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60" yWindow="-285" windowWidth="14805" windowHeight="11595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E41" i="1" l="1"/>
  <c r="E40" i="1"/>
  <c r="E37" i="1"/>
  <c r="E35" i="1"/>
  <c r="E33" i="1"/>
  <c r="E31" i="1"/>
  <c r="E29" i="1"/>
  <c r="E27" i="1"/>
  <c r="E25" i="1" l="1"/>
  <c r="E23" i="1"/>
  <c r="E21" i="1"/>
  <c r="E19" i="1"/>
  <c r="E18" i="1"/>
  <c r="E17" i="1"/>
  <c r="E15" i="1"/>
  <c r="E13" i="1"/>
  <c r="E14" i="1"/>
  <c r="E16" i="1"/>
  <c r="E20" i="1"/>
  <c r="E22" i="1"/>
  <c r="E24" i="1"/>
  <c r="E26" i="1"/>
  <c r="E28" i="1"/>
  <c r="E30" i="1"/>
  <c r="E32" i="1"/>
  <c r="E34" i="1"/>
  <c r="E36" i="1"/>
  <c r="E39" i="1"/>
  <c r="E12" i="1"/>
</calcChain>
</file>

<file path=xl/sharedStrings.xml><?xml version="1.0" encoding="utf-8"?>
<sst xmlns="http://schemas.openxmlformats.org/spreadsheetml/2006/main" count="55" uniqueCount="54">
  <si>
    <r>
      <rPr>
        <i/>
        <sz val="9"/>
        <rFont val="Times New Roman"/>
        <family val="1"/>
        <charset val="204"/>
      </rPr>
      <t>к договору оказания</t>
    </r>
  </si>
  <si>
    <r>
      <rPr>
        <i/>
        <sz val="9"/>
        <rFont val="Times New Roman"/>
        <family val="1"/>
        <charset val="204"/>
      </rPr>
      <t>услуг по передаче электрической энергии</t>
    </r>
  </si>
  <si>
    <r>
      <rPr>
        <b/>
        <i/>
        <sz val="9"/>
        <rFont val="Times New Roman"/>
        <family val="1"/>
        <charset val="204"/>
      </rPr>
      <t xml:space="preserve">от “26 ” ноября 2013 </t>
    </r>
    <r>
      <rPr>
        <i/>
        <sz val="9"/>
        <rFont val="Times New Roman"/>
        <family val="1"/>
        <charset val="204"/>
      </rPr>
      <t xml:space="preserve">г. № </t>
    </r>
    <r>
      <rPr>
        <b/>
        <i/>
        <sz val="9"/>
        <rFont val="Times New Roman"/>
        <family val="1"/>
        <charset val="204"/>
      </rPr>
      <t>02/СКРИЭЭ-2014</t>
    </r>
  </si>
  <si>
    <r>
      <rPr>
        <sz val="11"/>
        <rFont val="Times New Roman"/>
        <family val="1"/>
        <charset val="204"/>
      </rPr>
      <t>Расценки стоимости услуг</t>
    </r>
  </si>
  <si>
    <t>Проверка однофазного узла учета электроэнергии у потребителей (до 5 км)</t>
  </si>
  <si>
    <r>
      <rPr>
        <b/>
        <i/>
        <sz val="9"/>
        <rFont val="Times New Roman"/>
        <family val="1"/>
        <charset val="204"/>
      </rPr>
      <t>Приложение №</t>
    </r>
    <r>
      <rPr>
        <i/>
        <sz val="9"/>
        <rFont val="Times New Roman"/>
        <family val="1"/>
        <charset val="204"/>
      </rPr>
      <t xml:space="preserve"> 4</t>
    </r>
  </si>
  <si>
    <t>Сетевой организации ОАО "РГЭС"</t>
  </si>
  <si>
    <t>Подключение потребителей после полного ограничения режима потребления электроэнергии с опоры 0,4 кВ без использования АГП (до 5 км)</t>
  </si>
  <si>
    <t>до</t>
  </si>
  <si>
    <t>( введено дополнительное соглашение от 01.04.2016 г.)</t>
  </si>
  <si>
    <t>Контроль самостоятельного частичного ограничения режима потребления электроэнергии потребителем (разовый) (до 5 км)</t>
  </si>
  <si>
    <t>№ п/п</t>
  </si>
  <si>
    <t>Тип работ</t>
  </si>
  <si>
    <t>Стоимость услуг, руб.</t>
  </si>
  <si>
    <t>НДС, руб.</t>
  </si>
  <si>
    <t>Стоимость, включая НДС, руб.</t>
  </si>
  <si>
    <t>1</t>
  </si>
  <si>
    <t>Полное ограничение режима потребления электроэнергии с опоры ВЛ 0,4 кВ с использованием АГП (до 5 км)</t>
  </si>
  <si>
    <t>Подключение потребителей после полного (или частичного) ограничена режима потребления электроэнергии в ТП, РП (до 5 км)</t>
  </si>
  <si>
    <t>Контроль самостоятельного ограничения режима потребления электроэнергии потребителем (разовый) (до 10 км)</t>
  </si>
  <si>
    <t>Частичное ограничение режима потребления электроэнергии о ТП, РП (при наличии технической возможности) (до 5 км)</t>
  </si>
  <si>
    <t>Частичное ограничение режима потребления электроэнергии а ТП, РП (при наличии технической возможности) (до 10 км)</t>
  </si>
  <si>
    <t>Выполнение мероприятий по ограничению режима потребления электроэнергии ( в случае выявления погашенной задолженности потребителем (до 5 км)</t>
  </si>
  <si>
    <t>Выполнение мероприятий по ограничению режима потребления электроэнергии (в случае выявления погашенной задолженности потребителем (до 10 км)</t>
  </si>
  <si>
    <t>Полное ограничение режима потребления электроэнергии и ТП, РП (до 5 км)</t>
  </si>
  <si>
    <t>Полное ограничение режима потребления электроэнерг ии в ТП, РП (до 10 км)</t>
  </si>
  <si>
    <t>Полное ограничение режима потребления электроэнергии с опоры ВЛ 0,4 к.В с использованием АГП (до 10 км)</t>
  </si>
  <si>
    <t>Полное ограничение режима потребления электроэнергии с опоры ВЛ 0,4 кВ без использования АГП (до 5 км)</t>
  </si>
  <si>
    <t>Полное ограничение режима потребления электроэнергии с опору ВЛ 0,4 кВ без использования АГП (до 10 км)</t>
  </si>
  <si>
    <t>Полное ограничение режима потребления электроэнергии с опоры ВЛ 6-10 кВ с использованием АП 1 (до 5 км)</t>
  </si>
  <si>
    <t>Полное ограничение режима потребления электроэнергии с опоры ВЛ 6-10 кВ с использованием АГП (до 10 км)</t>
  </si>
  <si>
    <t>Полное ограничение режима потребления электроэнергии в многоквартирных домах или распределительных щитах потребителей (гаражи, дачи) (до 5 км)</t>
  </si>
  <si>
    <t>Полное ограничение режима потребления электроэнергии и многоквартирных домах или распределительных щитах потребителей (гаражи, дачи) (до 10 км)</t>
  </si>
  <si>
    <t>Подключение потребителей после полной) ограничения режима потребления электроэнергии л ТП. РП (до 10 км)</t>
  </si>
  <si>
    <t>Подключение потребителей после полного ограничения режима потребления электроэнергии е опоры В Л 0,4 кЙ с использованием АГП (до 5 км)</t>
  </si>
  <si>
    <t>Подключение потребителей после полного ограничения режима потребления электроэнергии с опоры ВЛ 0,4 кВ с использованием АГП (до 10 км)</t>
  </si>
  <si>
    <t>Подключение потребителей после полного ограничения режима потребления электроэнергии с опоры ВЛ 0,4 кВ без использования АГП (до 10 км)</t>
  </si>
  <si>
    <t>Подключение потребителей после полного ограничения режима потребления электроэнергии с опоры ВЛ 6-10 кВ с использованием АГП (до 5 км)</t>
  </si>
  <si>
    <t>Подключение потребителей после полного ограничения режима потребления электроэнергии е опоры ВЛ 6-10 кВ с использованием АГТТ (до 10 км)</t>
  </si>
  <si>
    <t>Подключение потребителей после полного ограничения режима потребления электроэнергии в многоквартирных домах или распределительных щитах потребителей (гаражи, дачи) (до 5 км)</t>
  </si>
  <si>
    <t>Подключение потребителей после полного ограничения режима потребления электроэнергии в многоквартирных ломах или распределительных щитах потребителей (гаражи, дачи) (до 10 км)</t>
  </si>
  <si>
    <t>Проверка однофазного узла учета электроэнергии у потребителей (до 10 км)</t>
  </si>
  <si>
    <t>Проверка трехфазного учла учета электроэнергии у потребителей (до 5 км)</t>
  </si>
  <si>
    <t>Проверка трехфазного узла учета электроэнергии у потребителей (до 10 км)</t>
  </si>
  <si>
    <r>
      <rPr>
        <b/>
        <i/>
        <sz val="9"/>
        <rFont val="Times New Roman"/>
        <family val="1"/>
        <charset val="204"/>
      </rPr>
      <t>договору №10/16 от «24» декабря 2015г</t>
    </r>
  </si>
  <si>
    <t>КАЛЬКУЛЯЦИЯ</t>
  </si>
  <si>
    <t>ООО "ИСКРА"</t>
  </si>
  <si>
    <t>Приложение  к</t>
  </si>
  <si>
    <t>стоимости услуг по ограничению (возобновлению) режима энергоснабжения</t>
  </si>
  <si>
    <t>Показатели</t>
  </si>
  <si>
    <t>Сумма, рублей</t>
  </si>
  <si>
    <t>Затраты организации производящей ограничение (возобновление) энергоснабжения</t>
  </si>
  <si>
    <t>НДС</t>
  </si>
  <si>
    <t>Итого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</si>
</sst>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10"/>
      <name val="Arial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right" vertical="top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justify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top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Border="1"/>
    <xf numFmtId="0" fontId="3" fillId="0" borderId="4" xfId="0" applyFont="1" applyBorder="1" applyAlignment="1">
      <alignment vertical="center" wrapText="1"/>
    </xf>
    <xf numFmtId="164" fontId="3" fillId="0" borderId="4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topLeftCell="A41" zoomScaleNormal="100" workbookViewId="0">
      <selection activeCell="C57" sqref="C57"/>
    </sheetView>
  </sheetViews>
  <sheetFormatPr defaultRowHeight="12.75" x14ac:dyDescent="0.2"/>
  <cols>
    <col min="1" max="1" width="7"/>
    <col min="2" max="2" width="69.7109375" customWidth="1"/>
    <col min="3" max="3" width="13.7109375" customWidth="1"/>
    <col min="4" max="4" width="11.140625" customWidth="1"/>
    <col min="5" max="5" width="14.5703125" customWidth="1"/>
  </cols>
  <sheetData>
    <row r="1" spans="1:5" x14ac:dyDescent="0.2">
      <c r="A1" s="7" t="s">
        <v>5</v>
      </c>
      <c r="B1" s="7"/>
      <c r="C1" s="7"/>
      <c r="D1" s="7"/>
      <c r="E1" s="7"/>
    </row>
    <row r="3" spans="1:5" x14ac:dyDescent="0.2">
      <c r="A3" s="11" t="s">
        <v>0</v>
      </c>
      <c r="B3" s="11"/>
      <c r="C3" s="11"/>
      <c r="D3" s="11"/>
      <c r="E3" s="11"/>
    </row>
    <row r="4" spans="1:5" x14ac:dyDescent="0.2">
      <c r="A4" s="11" t="s">
        <v>1</v>
      </c>
      <c r="B4" s="11"/>
      <c r="C4" s="11"/>
      <c r="D4" s="11"/>
      <c r="E4" s="11"/>
    </row>
    <row r="5" spans="1:5" x14ac:dyDescent="0.2">
      <c r="A5" s="7" t="s">
        <v>2</v>
      </c>
      <c r="B5" s="7"/>
      <c r="C5" s="7"/>
      <c r="D5" s="7"/>
      <c r="E5" s="7"/>
    </row>
    <row r="6" spans="1:5" x14ac:dyDescent="0.2">
      <c r="A6" s="7" t="s">
        <v>9</v>
      </c>
      <c r="B6" s="7"/>
      <c r="C6" s="7"/>
      <c r="D6" s="7"/>
      <c r="E6" s="7" t="s">
        <v>8</v>
      </c>
    </row>
    <row r="8" spans="1:5" ht="15" x14ac:dyDescent="0.2">
      <c r="A8" s="8" t="s">
        <v>3</v>
      </c>
      <c r="B8" s="8"/>
      <c r="C8" s="8"/>
      <c r="D8" s="8"/>
      <c r="E8" s="8"/>
    </row>
    <row r="9" spans="1:5" ht="15" x14ac:dyDescent="0.2">
      <c r="A9" s="9" t="s">
        <v>6</v>
      </c>
      <c r="B9" s="10"/>
      <c r="C9" s="10"/>
      <c r="D9" s="10"/>
      <c r="E9" s="10"/>
    </row>
    <row r="11" spans="1:5" ht="45" x14ac:dyDescent="0.2">
      <c r="A11" s="3" t="s">
        <v>11</v>
      </c>
      <c r="B11" s="4" t="s">
        <v>12</v>
      </c>
      <c r="C11" s="3" t="s">
        <v>13</v>
      </c>
      <c r="D11" s="3" t="s">
        <v>14</v>
      </c>
      <c r="E11" s="3" t="s">
        <v>15</v>
      </c>
    </row>
    <row r="12" spans="1:5" ht="30" x14ac:dyDescent="0.2">
      <c r="A12" s="4" t="s">
        <v>16</v>
      </c>
      <c r="B12" s="1" t="s">
        <v>10</v>
      </c>
      <c r="C12" s="2">
        <v>504</v>
      </c>
      <c r="D12" s="2">
        <v>90.72</v>
      </c>
      <c r="E12" s="2">
        <f>C12+D12</f>
        <v>594.72</v>
      </c>
    </row>
    <row r="13" spans="1:5" ht="30.75" customHeight="1" x14ac:dyDescent="0.2">
      <c r="A13" s="4">
        <v>2</v>
      </c>
      <c r="B13" s="1" t="s">
        <v>19</v>
      </c>
      <c r="C13" s="2">
        <v>787</v>
      </c>
      <c r="D13" s="2">
        <v>141.66</v>
      </c>
      <c r="E13" s="2">
        <f>C13+D13</f>
        <v>928.66</v>
      </c>
    </row>
    <row r="14" spans="1:5" ht="30" x14ac:dyDescent="0.2">
      <c r="A14" s="4">
        <v>3</v>
      </c>
      <c r="B14" s="1" t="s">
        <v>20</v>
      </c>
      <c r="C14" s="2">
        <v>1297</v>
      </c>
      <c r="D14" s="2">
        <v>233.46</v>
      </c>
      <c r="E14" s="2">
        <f t="shared" ref="E14:E41" si="0">C14+D14</f>
        <v>1530.46</v>
      </c>
    </row>
    <row r="15" spans="1:5" ht="30" x14ac:dyDescent="0.2">
      <c r="A15" s="4">
        <v>4</v>
      </c>
      <c r="B15" s="1" t="s">
        <v>21</v>
      </c>
      <c r="C15" s="2">
        <v>1642</v>
      </c>
      <c r="D15" s="2">
        <v>295.56</v>
      </c>
      <c r="E15" s="2">
        <f t="shared" si="0"/>
        <v>1937.56</v>
      </c>
    </row>
    <row r="16" spans="1:5" ht="45" x14ac:dyDescent="0.2">
      <c r="A16" s="4">
        <v>5</v>
      </c>
      <c r="B16" s="1" t="s">
        <v>22</v>
      </c>
      <c r="C16" s="2">
        <v>669</v>
      </c>
      <c r="D16" s="2">
        <v>120.42</v>
      </c>
      <c r="E16" s="2">
        <f t="shared" si="0"/>
        <v>789.42</v>
      </c>
    </row>
    <row r="17" spans="1:5" ht="45" x14ac:dyDescent="0.2">
      <c r="A17" s="4">
        <v>6</v>
      </c>
      <c r="B17" s="1" t="s">
        <v>23</v>
      </c>
      <c r="C17" s="2">
        <v>1111</v>
      </c>
      <c r="D17" s="2">
        <v>199.98</v>
      </c>
      <c r="E17" s="2">
        <f t="shared" si="0"/>
        <v>1310.98</v>
      </c>
    </row>
    <row r="18" spans="1:5" ht="31.5" customHeight="1" x14ac:dyDescent="0.2">
      <c r="A18" s="4">
        <v>7</v>
      </c>
      <c r="B18" s="1" t="s">
        <v>24</v>
      </c>
      <c r="C18" s="2">
        <v>1297</v>
      </c>
      <c r="D18" s="2">
        <v>233.46</v>
      </c>
      <c r="E18" s="2">
        <f t="shared" si="0"/>
        <v>1530.46</v>
      </c>
    </row>
    <row r="19" spans="1:5" ht="31.5" customHeight="1" x14ac:dyDescent="0.2">
      <c r="A19" s="4">
        <v>8</v>
      </c>
      <c r="B19" s="1" t="s">
        <v>25</v>
      </c>
      <c r="C19" s="2">
        <v>1642</v>
      </c>
      <c r="D19" s="2">
        <v>295.56</v>
      </c>
      <c r="E19" s="2">
        <f t="shared" si="0"/>
        <v>1937.56</v>
      </c>
    </row>
    <row r="20" spans="1:5" ht="30" x14ac:dyDescent="0.2">
      <c r="A20" s="4">
        <v>9</v>
      </c>
      <c r="B20" s="1" t="s">
        <v>17</v>
      </c>
      <c r="C20" s="2">
        <v>2457</v>
      </c>
      <c r="D20" s="2">
        <v>442.26</v>
      </c>
      <c r="E20" s="2">
        <f t="shared" si="0"/>
        <v>2899.26</v>
      </c>
    </row>
    <row r="21" spans="1:5" ht="30" x14ac:dyDescent="0.2">
      <c r="A21" s="4">
        <v>10</v>
      </c>
      <c r="B21" s="1" t="s">
        <v>26</v>
      </c>
      <c r="C21" s="2">
        <v>2802</v>
      </c>
      <c r="D21" s="2">
        <v>504.36</v>
      </c>
      <c r="E21" s="2">
        <f t="shared" si="0"/>
        <v>3306.36</v>
      </c>
    </row>
    <row r="22" spans="1:5" ht="30" x14ac:dyDescent="0.2">
      <c r="A22" s="4">
        <v>11</v>
      </c>
      <c r="B22" s="1" t="s">
        <v>27</v>
      </c>
      <c r="C22" s="2">
        <v>2109</v>
      </c>
      <c r="D22" s="2">
        <v>379.62</v>
      </c>
      <c r="E22" s="2">
        <f t="shared" si="0"/>
        <v>2488.62</v>
      </c>
    </row>
    <row r="23" spans="1:5" ht="30" x14ac:dyDescent="0.2">
      <c r="A23" s="4">
        <v>12</v>
      </c>
      <c r="B23" s="1" t="s">
        <v>28</v>
      </c>
      <c r="C23" s="2">
        <v>2613</v>
      </c>
      <c r="D23" s="2">
        <v>470.34</v>
      </c>
      <c r="E23" s="2">
        <f t="shared" si="0"/>
        <v>3083.34</v>
      </c>
    </row>
    <row r="24" spans="1:5" ht="30" x14ac:dyDescent="0.2">
      <c r="A24" s="4">
        <v>13</v>
      </c>
      <c r="B24" s="1" t="s">
        <v>29</v>
      </c>
      <c r="C24" s="2">
        <v>1976</v>
      </c>
      <c r="D24" s="2">
        <v>355.68</v>
      </c>
      <c r="E24" s="2">
        <f t="shared" si="0"/>
        <v>2331.6799999999998</v>
      </c>
    </row>
    <row r="25" spans="1:5" ht="30" x14ac:dyDescent="0.2">
      <c r="A25" s="4">
        <v>14</v>
      </c>
      <c r="B25" s="1" t="s">
        <v>30</v>
      </c>
      <c r="C25" s="2">
        <v>2351</v>
      </c>
      <c r="D25" s="2">
        <v>423.18</v>
      </c>
      <c r="E25" s="2">
        <f t="shared" si="0"/>
        <v>2774.18</v>
      </c>
    </row>
    <row r="26" spans="1:5" ht="45" x14ac:dyDescent="0.2">
      <c r="A26" s="4">
        <v>15</v>
      </c>
      <c r="B26" s="1" t="s">
        <v>31</v>
      </c>
      <c r="C26" s="2">
        <v>1302</v>
      </c>
      <c r="D26" s="2">
        <v>234.36</v>
      </c>
      <c r="E26" s="2">
        <f t="shared" si="0"/>
        <v>1536.3600000000001</v>
      </c>
    </row>
    <row r="27" spans="1:5" ht="45" x14ac:dyDescent="0.2">
      <c r="A27" s="4">
        <v>16</v>
      </c>
      <c r="B27" s="1" t="s">
        <v>32</v>
      </c>
      <c r="C27" s="2">
        <v>1647</v>
      </c>
      <c r="D27" s="2">
        <v>296.45999999999998</v>
      </c>
      <c r="E27" s="2">
        <f t="shared" si="0"/>
        <v>1943.46</v>
      </c>
    </row>
    <row r="28" spans="1:5" ht="30" x14ac:dyDescent="0.2">
      <c r="A28" s="4">
        <v>17</v>
      </c>
      <c r="B28" s="1" t="s">
        <v>18</v>
      </c>
      <c r="C28" s="2">
        <v>1302</v>
      </c>
      <c r="D28" s="2">
        <v>234.36</v>
      </c>
      <c r="E28" s="2">
        <f t="shared" si="0"/>
        <v>1536.3600000000001</v>
      </c>
    </row>
    <row r="29" spans="1:5" ht="30" x14ac:dyDescent="0.2">
      <c r="A29" s="4">
        <v>18</v>
      </c>
      <c r="B29" s="1" t="s">
        <v>33</v>
      </c>
      <c r="C29" s="2">
        <v>1647</v>
      </c>
      <c r="D29" s="2">
        <v>296.45999999999998</v>
      </c>
      <c r="E29" s="2">
        <f t="shared" si="0"/>
        <v>1943.46</v>
      </c>
    </row>
    <row r="30" spans="1:5" ht="45" x14ac:dyDescent="0.2">
      <c r="A30" s="4">
        <v>19</v>
      </c>
      <c r="B30" s="1" t="s">
        <v>34</v>
      </c>
      <c r="C30" s="2">
        <v>2325</v>
      </c>
      <c r="D30" s="2">
        <v>418.5</v>
      </c>
      <c r="E30" s="2">
        <f t="shared" si="0"/>
        <v>2743.5</v>
      </c>
    </row>
    <row r="31" spans="1:5" ht="45" x14ac:dyDescent="0.2">
      <c r="A31" s="4">
        <v>20</v>
      </c>
      <c r="B31" s="1" t="s">
        <v>35</v>
      </c>
      <c r="C31" s="2">
        <v>2670</v>
      </c>
      <c r="D31" s="2">
        <v>480.6</v>
      </c>
      <c r="E31" s="2">
        <f t="shared" si="0"/>
        <v>3150.6</v>
      </c>
    </row>
    <row r="32" spans="1:5" ht="45" x14ac:dyDescent="0.2">
      <c r="A32" s="4">
        <v>21</v>
      </c>
      <c r="B32" s="1" t="s">
        <v>7</v>
      </c>
      <c r="C32" s="2">
        <v>1939</v>
      </c>
      <c r="D32" s="2">
        <v>349.02</v>
      </c>
      <c r="E32" s="2">
        <f t="shared" si="0"/>
        <v>2288.02</v>
      </c>
    </row>
    <row r="33" spans="1:5" ht="45" x14ac:dyDescent="0.2">
      <c r="A33" s="4">
        <v>22</v>
      </c>
      <c r="B33" s="1" t="s">
        <v>36</v>
      </c>
      <c r="C33" s="2">
        <v>2284</v>
      </c>
      <c r="D33" s="2">
        <v>411.12</v>
      </c>
      <c r="E33" s="2">
        <f t="shared" si="0"/>
        <v>2695.12</v>
      </c>
    </row>
    <row r="34" spans="1:5" ht="45" x14ac:dyDescent="0.2">
      <c r="A34" s="4">
        <v>23</v>
      </c>
      <c r="B34" s="1" t="s">
        <v>37</v>
      </c>
      <c r="C34" s="2">
        <v>1976</v>
      </c>
      <c r="D34" s="2">
        <v>355.68</v>
      </c>
      <c r="E34" s="2">
        <f t="shared" si="0"/>
        <v>2331.6799999999998</v>
      </c>
    </row>
    <row r="35" spans="1:5" ht="45" x14ac:dyDescent="0.2">
      <c r="A35" s="4">
        <v>24</v>
      </c>
      <c r="B35" s="1" t="s">
        <v>38</v>
      </c>
      <c r="C35" s="2">
        <v>2351</v>
      </c>
      <c r="D35" s="2">
        <v>423.18</v>
      </c>
      <c r="E35" s="2">
        <f t="shared" si="0"/>
        <v>2774.18</v>
      </c>
    </row>
    <row r="36" spans="1:5" ht="45" x14ac:dyDescent="0.2">
      <c r="A36" s="4">
        <v>25</v>
      </c>
      <c r="B36" s="1" t="s">
        <v>39</v>
      </c>
      <c r="C36" s="2">
        <v>1302</v>
      </c>
      <c r="D36" s="5">
        <v>234.36</v>
      </c>
      <c r="E36" s="2">
        <f t="shared" si="0"/>
        <v>1536.3600000000001</v>
      </c>
    </row>
    <row r="37" spans="1:5" ht="45" x14ac:dyDescent="0.2">
      <c r="A37" s="4">
        <v>26</v>
      </c>
      <c r="B37" s="1" t="s">
        <v>40</v>
      </c>
      <c r="C37" s="2">
        <v>1647</v>
      </c>
      <c r="D37" s="5">
        <v>296.45999999999998</v>
      </c>
      <c r="E37" s="2">
        <f t="shared" si="0"/>
        <v>1943.46</v>
      </c>
    </row>
    <row r="38" spans="1:5" ht="30" x14ac:dyDescent="0.2">
      <c r="A38" s="4">
        <v>27</v>
      </c>
      <c r="B38" s="1" t="s">
        <v>4</v>
      </c>
      <c r="C38" s="2">
        <v>346</v>
      </c>
      <c r="D38" s="2">
        <v>62.28</v>
      </c>
      <c r="E38" s="2">
        <v>408.28</v>
      </c>
    </row>
    <row r="39" spans="1:5" ht="30" x14ac:dyDescent="0.2">
      <c r="A39" s="3">
        <v>28</v>
      </c>
      <c r="B39" s="1" t="s">
        <v>41</v>
      </c>
      <c r="C39" s="2">
        <v>653</v>
      </c>
      <c r="D39" s="2">
        <v>117.54</v>
      </c>
      <c r="E39" s="2">
        <f t="shared" si="0"/>
        <v>770.54</v>
      </c>
    </row>
    <row r="40" spans="1:5" ht="30" x14ac:dyDescent="0.2">
      <c r="A40" s="4">
        <v>29</v>
      </c>
      <c r="B40" s="1" t="s">
        <v>42</v>
      </c>
      <c r="C40" s="2">
        <v>661</v>
      </c>
      <c r="D40" s="2">
        <v>118.98</v>
      </c>
      <c r="E40" s="2">
        <f t="shared" si="0"/>
        <v>779.98</v>
      </c>
    </row>
    <row r="41" spans="1:5" ht="30" x14ac:dyDescent="0.2">
      <c r="A41" s="3">
        <v>30</v>
      </c>
      <c r="B41" s="1" t="s">
        <v>43</v>
      </c>
      <c r="C41" s="2">
        <v>944</v>
      </c>
      <c r="D41" s="2">
        <v>169.92</v>
      </c>
      <c r="E41" s="2">
        <f t="shared" si="0"/>
        <v>1113.92</v>
      </c>
    </row>
    <row r="46" spans="1:5" x14ac:dyDescent="0.2">
      <c r="A46" s="12" t="s">
        <v>47</v>
      </c>
      <c r="B46" s="12"/>
      <c r="C46" s="12"/>
      <c r="D46" s="12"/>
      <c r="E46" s="12"/>
    </row>
    <row r="47" spans="1:5" x14ac:dyDescent="0.2">
      <c r="A47" s="13" t="s">
        <v>44</v>
      </c>
      <c r="B47" s="13"/>
      <c r="C47" s="13"/>
      <c r="D47" s="13"/>
      <c r="E47" s="13"/>
    </row>
    <row r="49" spans="1:5" x14ac:dyDescent="0.2">
      <c r="A49" s="14" t="s">
        <v>45</v>
      </c>
      <c r="B49" s="14"/>
      <c r="C49" s="14"/>
      <c r="D49" s="21"/>
      <c r="E49" s="21"/>
    </row>
    <row r="50" spans="1:5" x14ac:dyDescent="0.2">
      <c r="A50" s="14" t="s">
        <v>46</v>
      </c>
      <c r="B50" s="14"/>
      <c r="C50" s="14"/>
      <c r="D50" s="21"/>
      <c r="E50" s="21"/>
    </row>
    <row r="51" spans="1:5" x14ac:dyDescent="0.2">
      <c r="A51" s="14" t="s">
        <v>48</v>
      </c>
      <c r="B51" s="14"/>
      <c r="C51" s="14"/>
      <c r="D51" s="21"/>
      <c r="E51" s="21"/>
    </row>
    <row r="53" spans="1:5" x14ac:dyDescent="0.2">
      <c r="A53" s="6"/>
      <c r="B53" s="6"/>
      <c r="C53" s="15"/>
      <c r="D53" s="15"/>
      <c r="E53" s="6"/>
    </row>
    <row r="54" spans="1:5" ht="28.5" x14ac:dyDescent="0.2">
      <c r="A54" s="22" t="s">
        <v>11</v>
      </c>
      <c r="B54" s="22" t="s">
        <v>49</v>
      </c>
      <c r="C54" s="22" t="s">
        <v>50</v>
      </c>
      <c r="D54" s="15"/>
      <c r="E54" s="16"/>
    </row>
    <row r="55" spans="1:5" ht="15" x14ac:dyDescent="0.2">
      <c r="A55" s="4">
        <v>1</v>
      </c>
      <c r="B55" s="4">
        <v>2</v>
      </c>
      <c r="C55" s="4">
        <v>3</v>
      </c>
      <c r="D55" s="15"/>
      <c r="E55" s="16"/>
    </row>
    <row r="56" spans="1:5" ht="30" x14ac:dyDescent="0.25">
      <c r="A56" s="4">
        <v>1</v>
      </c>
      <c r="B56" s="26" t="s">
        <v>51</v>
      </c>
      <c r="C56" s="27">
        <v>683</v>
      </c>
      <c r="D56" s="15"/>
      <c r="E56" s="16"/>
    </row>
    <row r="57" spans="1:5" ht="15" x14ac:dyDescent="0.25">
      <c r="A57" s="4">
        <v>2</v>
      </c>
      <c r="B57" s="26" t="s">
        <v>52</v>
      </c>
      <c r="C57" s="27">
        <v>122.94</v>
      </c>
      <c r="D57" s="15"/>
      <c r="E57" s="16"/>
    </row>
    <row r="58" spans="1:5" ht="14.25" x14ac:dyDescent="0.2">
      <c r="A58" s="23">
        <v>3</v>
      </c>
      <c r="B58" s="24" t="s">
        <v>53</v>
      </c>
      <c r="C58" s="25">
        <v>805.94</v>
      </c>
      <c r="D58" s="15"/>
      <c r="E58" s="16"/>
    </row>
    <row r="59" spans="1:5" ht="47.25" customHeight="1" x14ac:dyDescent="0.2">
      <c r="A59" s="16"/>
      <c r="B59" s="17"/>
      <c r="C59" s="15"/>
      <c r="D59" s="15"/>
      <c r="E59" s="16"/>
    </row>
    <row r="60" spans="1:5" ht="34.5" customHeight="1" x14ac:dyDescent="0.2">
      <c r="A60" s="16"/>
      <c r="B60" s="18"/>
      <c r="C60" s="15"/>
      <c r="D60" s="15"/>
      <c r="E60" s="16"/>
    </row>
    <row r="61" spans="1:5" ht="16.5" customHeight="1" x14ac:dyDescent="0.2">
      <c r="A61" s="16"/>
      <c r="B61" s="18"/>
      <c r="C61" s="15"/>
      <c r="D61" s="15"/>
      <c r="E61" s="16"/>
    </row>
    <row r="62" spans="1:5" ht="16.5" customHeight="1" x14ac:dyDescent="0.2">
      <c r="A62" s="16"/>
      <c r="B62" s="18"/>
      <c r="C62" s="15"/>
      <c r="D62" s="15"/>
      <c r="E62" s="16"/>
    </row>
    <row r="63" spans="1:5" ht="53.25" customHeight="1" x14ac:dyDescent="0.2">
      <c r="A63" s="19"/>
      <c r="B63" s="20"/>
      <c r="C63" s="15"/>
      <c r="D63" s="15"/>
      <c r="E63" s="16"/>
    </row>
  </sheetData>
  <mergeCells count="12">
    <mergeCell ref="A50:C50"/>
    <mergeCell ref="A49:C49"/>
    <mergeCell ref="A51:C51"/>
    <mergeCell ref="A46:E46"/>
    <mergeCell ref="A47:E47"/>
    <mergeCell ref="A1:E1"/>
    <mergeCell ref="A8:E8"/>
    <mergeCell ref="A9:E9"/>
    <mergeCell ref="A3:E3"/>
    <mergeCell ref="A4:E4"/>
    <mergeCell ref="A5:E5"/>
    <mergeCell ref="A6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Фирсова Анна Викторовна</cp:lastModifiedBy>
  <dcterms:created xsi:type="dcterms:W3CDTF">2015-04-01T10:59:28Z</dcterms:created>
  <dcterms:modified xsi:type="dcterms:W3CDTF">2016-08-01T06:19:39Z</dcterms:modified>
</cp:coreProperties>
</file>