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540" windowWidth="24870" windowHeight="1242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H26" i="1" l="1"/>
  <c r="G26" i="1"/>
  <c r="H25" i="1"/>
  <c r="G25" i="1"/>
  <c r="F25" i="1"/>
  <c r="D27" i="1"/>
  <c r="D26" i="1"/>
  <c r="D25" i="1"/>
  <c r="D20" i="1"/>
  <c r="D19" i="1"/>
  <c r="D14" i="1"/>
  <c r="D13" i="1"/>
  <c r="D23" i="1" l="1"/>
  <c r="D22" i="1"/>
  <c r="D17" i="1"/>
  <c r="D16" i="1"/>
  <c r="D11" i="1" l="1"/>
  <c r="D10" i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<sst xmlns="http://schemas.openxmlformats.org/spreadsheetml/2006/main" count="44" uniqueCount="30">
  <si>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</si>
  <si>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</si>
  <si>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</si>
  <si>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</si>
  <si>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</si>
  <si>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</si>
  <si>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</si>
  <si>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</si>
  <si>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</si>
  <si>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</si>
  <si>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</si>
  <si>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</si>
  <si>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</si>
  <si>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</si>
  <si>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</si>
  <si>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</si>
  <si>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</si>
  <si>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</si>
  <si>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</si>
  <si>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</si>
  <si>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</si>
  <si>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</si>
  <si>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</si>
  <si>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</si>
  <si>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</si>
  <si>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</si>
  <si>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</si>
  <si>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</si>
  <si>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</si>
  <si>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за 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</si>
</sst>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34" sqref="D34:H34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29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7">
        <f>F10+G10+H10</f>
        <v>17447.64</v>
      </c>
      <c r="E10" s="18"/>
      <c r="F10" s="18">
        <v>13244.415000000001</v>
      </c>
      <c r="G10" s="18">
        <v>3819.529</v>
      </c>
      <c r="H10" s="18">
        <v>383.69600000000003</v>
      </c>
      <c r="I10" s="10"/>
    </row>
    <row r="11" spans="1:17" ht="15" x14ac:dyDescent="0.25">
      <c r="A11" s="29"/>
      <c r="B11" s="29"/>
      <c r="C11" s="14" t="s">
        <v>11</v>
      </c>
      <c r="D11" s="17">
        <f>G11+H11</f>
        <v>2667.12</v>
      </c>
      <c r="E11" s="18"/>
      <c r="F11" s="18"/>
      <c r="G11" s="18">
        <v>145.25399999999999</v>
      </c>
      <c r="H11" s="18">
        <v>2521.866</v>
      </c>
      <c r="I11" s="10"/>
    </row>
    <row r="12" spans="1:17" ht="15" x14ac:dyDescent="0.25">
      <c r="A12" s="30"/>
      <c r="B12" s="30"/>
      <c r="C12" s="14" t="s">
        <v>12</v>
      </c>
      <c r="D12" s="17">
        <v>1175.047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f>F13+G13+H13</f>
        <v>1305.3530000000001</v>
      </c>
      <c r="E13" s="18"/>
      <c r="F13" s="18">
        <v>14.066000000000001</v>
      </c>
      <c r="G13" s="18">
        <v>926.50900000000001</v>
      </c>
      <c r="H13" s="18">
        <v>364.77800000000002</v>
      </c>
      <c r="I13" s="10"/>
    </row>
    <row r="14" spans="1:17" ht="15" x14ac:dyDescent="0.25">
      <c r="A14" s="29"/>
      <c r="B14" s="29"/>
      <c r="C14" s="14" t="s">
        <v>11</v>
      </c>
      <c r="D14" s="17">
        <f>G14+H14</f>
        <v>635.23299999999995</v>
      </c>
      <c r="E14" s="18"/>
      <c r="F14" s="18"/>
      <c r="G14" s="18">
        <v>9.5530000000000008</v>
      </c>
      <c r="H14" s="18">
        <v>625.67999999999995</v>
      </c>
      <c r="I14" s="10"/>
    </row>
    <row r="15" spans="1:17" ht="15" x14ac:dyDescent="0.25">
      <c r="A15" s="30"/>
      <c r="B15" s="30"/>
      <c r="C15" s="14" t="s">
        <v>12</v>
      </c>
      <c r="D15" s="17">
        <v>168.45599999999999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7">
        <f>G16+H16</f>
        <v>361.24800000000005</v>
      </c>
      <c r="E16" s="18"/>
      <c r="F16" s="18"/>
      <c r="G16" s="18">
        <v>221.44200000000001</v>
      </c>
      <c r="H16" s="18">
        <v>139.80600000000001</v>
      </c>
      <c r="I16" s="10"/>
    </row>
    <row r="17" spans="1:9" ht="15" x14ac:dyDescent="0.25">
      <c r="A17" s="29"/>
      <c r="B17" s="29"/>
      <c r="C17" s="14" t="s">
        <v>11</v>
      </c>
      <c r="D17" s="17">
        <f>G17+H17</f>
        <v>63.481999999999999</v>
      </c>
      <c r="E17" s="18"/>
      <c r="F17" s="18"/>
      <c r="G17" s="18">
        <v>62.134</v>
      </c>
      <c r="H17" s="18">
        <v>1.3480000000000001</v>
      </c>
      <c r="I17" s="10"/>
    </row>
    <row r="18" spans="1:9" ht="15" x14ac:dyDescent="0.25">
      <c r="A18" s="30"/>
      <c r="B18" s="30"/>
      <c r="C18" s="14" t="s">
        <v>12</v>
      </c>
      <c r="D18" s="17"/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f>G19+H19</f>
        <v>995.23199999999997</v>
      </c>
      <c r="E19" s="18"/>
      <c r="F19" s="18"/>
      <c r="G19" s="18">
        <v>497.43700000000001</v>
      </c>
      <c r="H19" s="18">
        <v>497.79500000000002</v>
      </c>
      <c r="I19" s="10"/>
    </row>
    <row r="20" spans="1:9" ht="15" x14ac:dyDescent="0.25">
      <c r="A20" s="29"/>
      <c r="B20" s="29"/>
      <c r="C20" s="14" t="s">
        <v>11</v>
      </c>
      <c r="D20" s="17">
        <f>G20+H20</f>
        <v>1334.8009999999999</v>
      </c>
      <c r="E20" s="18"/>
      <c r="F20" s="18"/>
      <c r="G20" s="18">
        <v>0.52</v>
      </c>
      <c r="H20" s="18">
        <v>1334.2809999999999</v>
      </c>
      <c r="I20" s="10"/>
    </row>
    <row r="21" spans="1:9" ht="15" x14ac:dyDescent="0.25">
      <c r="A21" s="30"/>
      <c r="B21" s="30"/>
      <c r="C21" s="14" t="s">
        <v>12</v>
      </c>
      <c r="D21" s="17">
        <v>232.27199999999999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7">
        <f>G22+H22</f>
        <v>3698.08</v>
      </c>
      <c r="E22" s="18"/>
      <c r="F22" s="18"/>
      <c r="G22" s="18">
        <v>2843.3449999999998</v>
      </c>
      <c r="H22" s="18">
        <v>854.73500000000001</v>
      </c>
      <c r="I22" s="10"/>
    </row>
    <row r="23" spans="1:9" ht="15" customHeight="1" x14ac:dyDescent="0.25">
      <c r="A23" s="29"/>
      <c r="B23" s="29"/>
      <c r="C23" s="14" t="s">
        <v>11</v>
      </c>
      <c r="D23" s="17">
        <f>G23+H23</f>
        <v>3196.2220000000002</v>
      </c>
      <c r="E23" s="18"/>
      <c r="F23" s="18"/>
      <c r="G23" s="18">
        <v>286.50700000000001</v>
      </c>
      <c r="H23" s="18">
        <v>2909.7150000000001</v>
      </c>
      <c r="I23" s="10"/>
    </row>
    <row r="24" spans="1:9" ht="15" customHeight="1" x14ac:dyDescent="0.25">
      <c r="A24" s="30"/>
      <c r="B24" s="30"/>
      <c r="C24" s="14" t="s">
        <v>28</v>
      </c>
      <c r="D24" s="17">
        <v>501.09699999999998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f>D10+D13+D16+D19+D22</f>
        <v>23807.553</v>
      </c>
      <c r="E25" s="17"/>
      <c r="F25" s="17">
        <f>F10+F13</f>
        <v>13258.481000000002</v>
      </c>
      <c r="G25" s="17">
        <f>G10+G13+G16+G19+G22</f>
        <v>8308.2620000000006</v>
      </c>
      <c r="H25" s="17">
        <f>H10+H13+H16+H19+H22</f>
        <v>2240.81</v>
      </c>
      <c r="I25" s="10"/>
    </row>
    <row r="26" spans="1:9" ht="15" x14ac:dyDescent="0.25">
      <c r="A26" s="29"/>
      <c r="B26" s="29"/>
      <c r="C26" s="14" t="s">
        <v>11</v>
      </c>
      <c r="D26" s="17">
        <f>D11+D14+D17+D20+D23</f>
        <v>7896.8580000000002</v>
      </c>
      <c r="E26" s="17"/>
      <c r="F26" s="17"/>
      <c r="G26" s="17">
        <f>G11+G14+G17+G20+G23</f>
        <v>503.96799999999996</v>
      </c>
      <c r="H26" s="17">
        <f>H11+H14+H17+H20+H23</f>
        <v>7392.8899999999994</v>
      </c>
      <c r="I26" s="10"/>
    </row>
    <row r="27" spans="1:9" ht="15" x14ac:dyDescent="0.25">
      <c r="A27" s="30"/>
      <c r="B27" s="30"/>
      <c r="C27" s="14" t="s">
        <v>12</v>
      </c>
      <c r="D27" s="17">
        <f>D12+D15+D18+D21+D24</f>
        <v>2076.8719999999998</v>
      </c>
      <c r="E27" s="17"/>
      <c r="F27" s="17"/>
      <c r="G27" s="17"/>
      <c r="H27" s="17"/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31704.411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7896.8580000000002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Роман Андреевич Власов</cp:lastModifiedBy>
  <cp:lastPrinted>2017-08-24T10:22:37Z</cp:lastPrinted>
  <dcterms:created xsi:type="dcterms:W3CDTF">2010-11-16T07:58:17Z</dcterms:created>
  <dcterms:modified xsi:type="dcterms:W3CDTF">2017-08-24T10:22:50Z</dcterms:modified>
</cp:coreProperties>
</file>