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35" yWindow="405" windowWidth="24870" windowHeight="1254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6" i="1" l="1"/>
  <c r="D37" i="1" l="1"/>
</calcChain>
</file>

<file path=xl/sharedStrings.xml><?xml version="1.0" encoding="utf-8"?>
<sst xmlns="http://schemas.openxmlformats.org/spreadsheetml/2006/main" count="49" uniqueCount="34">
  <si>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</si>
  <si>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</si>
  <si>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</si>
  <si>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</si>
  <si>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</si>
  <si>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</si>
  <si>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</si>
  <si>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</si>
  <si>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</si>
  <si>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</si>
  <si>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</si>
  <si>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</si>
  <si>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</si>
  <si>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</si>
  <si>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</si>
  <si>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</si>
  <si>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</si>
  <si>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</si>
  <si>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</si>
  <si>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</si>
  <si>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</si>
  <si>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</si>
  <si>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</si>
  <si>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</si>
  <si>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</si>
  <si>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</si>
  <si>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</si>
  <si>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</si>
  <si>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февраль 2017 г.</t>
  </si>
  <si>
    <t>потери в т.ч.;</t>
  </si>
  <si>
    <t>корректировка</t>
  </si>
  <si>
    <t>январь, 2017</t>
  </si>
  <si>
    <t>декабрь, 2016</t>
  </si>
  <si>
    <t>февраль,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</si>
</sst>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5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28" sqref="D28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21" t="s">
        <v>24</v>
      </c>
      <c r="B1" s="21"/>
      <c r="C1" s="21"/>
      <c r="D1" s="21"/>
      <c r="E1" s="21"/>
      <c r="F1" s="21"/>
      <c r="G1" s="21"/>
      <c r="H1" s="21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2" t="s">
        <v>5</v>
      </c>
      <c r="B2" s="22"/>
      <c r="C2" s="22"/>
      <c r="D2" s="22"/>
      <c r="E2" s="22"/>
      <c r="F2" s="22"/>
      <c r="G2" s="22"/>
      <c r="H2" s="22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3" t="s">
        <v>0</v>
      </c>
      <c r="B3" s="23"/>
      <c r="C3" s="23"/>
      <c r="D3" s="23"/>
      <c r="E3" s="23"/>
      <c r="F3" s="23"/>
      <c r="G3" s="23"/>
      <c r="H3" s="23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4" t="s">
        <v>28</v>
      </c>
      <c r="B4" s="24"/>
      <c r="C4" s="24"/>
      <c r="D4" s="24"/>
      <c r="E4" s="24"/>
      <c r="F4" s="24"/>
      <c r="G4" s="24"/>
      <c r="H4" s="24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5" t="s">
        <v>6</v>
      </c>
      <c r="B8" s="25" t="s">
        <v>1</v>
      </c>
      <c r="C8" s="25" t="s">
        <v>7</v>
      </c>
      <c r="D8" s="27" t="s">
        <v>23</v>
      </c>
      <c r="E8" s="28"/>
      <c r="F8" s="28"/>
      <c r="G8" s="28"/>
      <c r="H8" s="29"/>
      <c r="I8" s="10"/>
    </row>
    <row r="9" spans="1:17" x14ac:dyDescent="0.2">
      <c r="A9" s="26"/>
      <c r="B9" s="26"/>
      <c r="C9" s="26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30">
        <v>1</v>
      </c>
      <c r="B10" s="30" t="s">
        <v>16</v>
      </c>
      <c r="C10" s="14" t="s">
        <v>10</v>
      </c>
      <c r="D10" s="15">
        <v>22208.815000000002</v>
      </c>
      <c r="E10" s="16">
        <v>0</v>
      </c>
      <c r="F10" s="16">
        <v>14367.474999999999</v>
      </c>
      <c r="G10" s="16">
        <v>7275.8110000000006</v>
      </c>
      <c r="H10" s="16">
        <v>565.52900000000045</v>
      </c>
      <c r="I10" s="10"/>
    </row>
    <row r="11" spans="1:17" ht="15" x14ac:dyDescent="0.25">
      <c r="A11" s="31"/>
      <c r="B11" s="31"/>
      <c r="C11" s="14" t="s">
        <v>11</v>
      </c>
      <c r="D11" s="15">
        <v>3794.2280000000001</v>
      </c>
      <c r="E11" s="16">
        <v>0</v>
      </c>
      <c r="F11" s="16">
        <v>0</v>
      </c>
      <c r="G11" s="16">
        <v>380.38600000000002</v>
      </c>
      <c r="H11" s="16">
        <v>3413.8420000000001</v>
      </c>
      <c r="I11" s="10"/>
    </row>
    <row r="12" spans="1:17" ht="15" x14ac:dyDescent="0.25">
      <c r="A12" s="32"/>
      <c r="B12" s="32"/>
      <c r="C12" s="14" t="s">
        <v>12</v>
      </c>
      <c r="D12" s="15">
        <v>1661.3309999999999</v>
      </c>
      <c r="E12" s="16"/>
      <c r="F12" s="16"/>
      <c r="G12" s="16"/>
      <c r="H12" s="16"/>
      <c r="I12" s="10"/>
    </row>
    <row r="13" spans="1:17" ht="15" x14ac:dyDescent="0.25">
      <c r="A13" s="30">
        <v>2</v>
      </c>
      <c r="B13" s="30" t="s">
        <v>13</v>
      </c>
      <c r="C13" s="14" t="s">
        <v>10</v>
      </c>
      <c r="D13" s="15">
        <v>2200.1940000000004</v>
      </c>
      <c r="E13" s="16">
        <v>0</v>
      </c>
      <c r="F13" s="16">
        <v>551.82799999999997</v>
      </c>
      <c r="G13" s="16">
        <v>857.01599999999985</v>
      </c>
      <c r="H13" s="16">
        <v>791.35000000000036</v>
      </c>
      <c r="I13" s="10"/>
    </row>
    <row r="14" spans="1:17" ht="15" x14ac:dyDescent="0.25">
      <c r="A14" s="31"/>
      <c r="B14" s="31"/>
      <c r="C14" s="14" t="s">
        <v>11</v>
      </c>
      <c r="D14" s="15">
        <v>1187.3780999999997</v>
      </c>
      <c r="E14" s="16">
        <v>0</v>
      </c>
      <c r="F14" s="16">
        <v>0</v>
      </c>
      <c r="G14" s="16">
        <v>34.841000000000001</v>
      </c>
      <c r="H14" s="16">
        <v>1152.5370999999998</v>
      </c>
      <c r="I14" s="10"/>
    </row>
    <row r="15" spans="1:17" ht="15" x14ac:dyDescent="0.25">
      <c r="A15" s="32"/>
      <c r="B15" s="32"/>
      <c r="C15" s="14" t="s">
        <v>12</v>
      </c>
      <c r="D15" s="15">
        <v>475.68300000000005</v>
      </c>
      <c r="E15" s="16"/>
      <c r="F15" s="16"/>
      <c r="G15" s="16"/>
      <c r="H15" s="16"/>
      <c r="I15" s="10"/>
    </row>
    <row r="16" spans="1:17" ht="15" x14ac:dyDescent="0.25">
      <c r="A16" s="30">
        <v>3</v>
      </c>
      <c r="B16" s="30" t="s">
        <v>17</v>
      </c>
      <c r="C16" s="14" t="s">
        <v>10</v>
      </c>
      <c r="D16" s="15">
        <v>786.82099999999991</v>
      </c>
      <c r="E16" s="16">
        <v>0</v>
      </c>
      <c r="F16" s="16">
        <v>0</v>
      </c>
      <c r="G16" s="16">
        <v>589.01599999999996</v>
      </c>
      <c r="H16" s="16">
        <v>197.80499999999998</v>
      </c>
      <c r="I16" s="10"/>
    </row>
    <row r="17" spans="1:9" ht="15" x14ac:dyDescent="0.25">
      <c r="A17" s="31"/>
      <c r="B17" s="31"/>
      <c r="C17" s="14" t="s">
        <v>11</v>
      </c>
      <c r="D17" s="15">
        <v>181.34600000000003</v>
      </c>
      <c r="E17" s="16">
        <v>0</v>
      </c>
      <c r="F17" s="16">
        <v>0</v>
      </c>
      <c r="G17" s="16">
        <v>168.80200000000002</v>
      </c>
      <c r="H17" s="16">
        <v>12.544</v>
      </c>
      <c r="I17" s="10"/>
    </row>
    <row r="18" spans="1:9" ht="15" x14ac:dyDescent="0.25">
      <c r="A18" s="32"/>
      <c r="B18" s="32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30">
        <v>4</v>
      </c>
      <c r="B19" s="30" t="s">
        <v>14</v>
      </c>
      <c r="C19" s="14" t="s">
        <v>10</v>
      </c>
      <c r="D19" s="15">
        <v>2014.126</v>
      </c>
      <c r="E19" s="16">
        <v>0</v>
      </c>
      <c r="F19" s="16">
        <v>0</v>
      </c>
      <c r="G19" s="16">
        <v>1206.269</v>
      </c>
      <c r="H19" s="16">
        <v>807.85699999999997</v>
      </c>
      <c r="I19" s="10"/>
    </row>
    <row r="20" spans="1:9" ht="15" x14ac:dyDescent="0.25">
      <c r="A20" s="31"/>
      <c r="B20" s="31"/>
      <c r="C20" s="14" t="s">
        <v>11</v>
      </c>
      <c r="D20" s="15">
        <v>2039.8790000000001</v>
      </c>
      <c r="E20" s="16">
        <v>0</v>
      </c>
      <c r="F20" s="16">
        <v>0</v>
      </c>
      <c r="G20" s="16">
        <v>2.56</v>
      </c>
      <c r="H20" s="16">
        <v>2037.3190000000002</v>
      </c>
      <c r="I20" s="10"/>
    </row>
    <row r="21" spans="1:9" ht="15" x14ac:dyDescent="0.25">
      <c r="A21" s="32"/>
      <c r="B21" s="32"/>
      <c r="C21" s="14" t="s">
        <v>12</v>
      </c>
      <c r="D21" s="15">
        <v>210.73099999999999</v>
      </c>
      <c r="E21" s="16"/>
      <c r="F21" s="16"/>
      <c r="G21" s="16"/>
      <c r="H21" s="16"/>
      <c r="I21" s="10"/>
    </row>
    <row r="22" spans="1:9" ht="15" x14ac:dyDescent="0.25">
      <c r="A22" s="30">
        <v>5</v>
      </c>
      <c r="B22" s="30" t="s">
        <v>27</v>
      </c>
      <c r="C22" s="14" t="s">
        <v>10</v>
      </c>
      <c r="D22" s="15">
        <v>7536.3260000000018</v>
      </c>
      <c r="E22" s="16">
        <v>0</v>
      </c>
      <c r="F22" s="16">
        <v>0</v>
      </c>
      <c r="G22" s="16">
        <v>6164.3140000000021</v>
      </c>
      <c r="H22" s="16">
        <v>1372.0119999999997</v>
      </c>
      <c r="I22" s="10"/>
    </row>
    <row r="23" spans="1:9" ht="15" customHeight="1" x14ac:dyDescent="0.25">
      <c r="A23" s="31"/>
      <c r="B23" s="31"/>
      <c r="C23" s="14" t="s">
        <v>11</v>
      </c>
      <c r="D23" s="15">
        <v>5625.7469999999994</v>
      </c>
      <c r="E23" s="16">
        <v>0</v>
      </c>
      <c r="F23" s="16">
        <v>0</v>
      </c>
      <c r="G23" s="16">
        <v>1196.087</v>
      </c>
      <c r="H23" s="16">
        <v>4429.66</v>
      </c>
      <c r="I23" s="10"/>
    </row>
    <row r="24" spans="1:9" ht="15" customHeight="1" x14ac:dyDescent="0.25">
      <c r="A24" s="32"/>
      <c r="B24" s="32"/>
      <c r="C24" s="14" t="s">
        <v>29</v>
      </c>
      <c r="D24" s="15">
        <v>-27.95</v>
      </c>
      <c r="E24" s="16"/>
      <c r="F24" s="16"/>
      <c r="G24" s="16"/>
      <c r="H24" s="16"/>
      <c r="I24" s="10"/>
    </row>
    <row r="25" spans="1:9" ht="15" customHeight="1" x14ac:dyDescent="0.25">
      <c r="A25" s="20"/>
      <c r="B25" s="20"/>
      <c r="C25" s="14" t="s">
        <v>33</v>
      </c>
      <c r="D25" s="15">
        <v>137.893</v>
      </c>
      <c r="E25" s="16"/>
      <c r="F25" s="16"/>
      <c r="G25" s="16"/>
      <c r="H25" s="16"/>
      <c r="I25" s="10"/>
    </row>
    <row r="26" spans="1:9" ht="15" customHeight="1" x14ac:dyDescent="0.25">
      <c r="A26" s="20"/>
      <c r="B26" s="20" t="s">
        <v>30</v>
      </c>
      <c r="C26" s="14" t="s">
        <v>31</v>
      </c>
      <c r="D26" s="15">
        <v>-23.628</v>
      </c>
      <c r="E26" s="16"/>
      <c r="F26" s="16"/>
      <c r="G26" s="16"/>
      <c r="H26" s="16"/>
      <c r="I26" s="10"/>
    </row>
    <row r="27" spans="1:9" ht="15" customHeight="1" x14ac:dyDescent="0.25">
      <c r="A27" s="20"/>
      <c r="B27" s="20" t="s">
        <v>30</v>
      </c>
      <c r="C27" s="14" t="s">
        <v>32</v>
      </c>
      <c r="D27" s="15">
        <v>-142.215</v>
      </c>
      <c r="E27" s="16"/>
      <c r="F27" s="16"/>
      <c r="G27" s="16"/>
      <c r="H27" s="16"/>
      <c r="I27" s="10"/>
    </row>
    <row r="28" spans="1:9" ht="15" x14ac:dyDescent="0.25">
      <c r="A28" s="30"/>
      <c r="B28" s="30" t="s">
        <v>15</v>
      </c>
      <c r="C28" s="14" t="s">
        <v>10</v>
      </c>
      <c r="D28" s="15">
        <v>34746.281999999999</v>
      </c>
      <c r="E28" s="19">
        <v>0</v>
      </c>
      <c r="F28" s="19">
        <v>14919.302999999998</v>
      </c>
      <c r="G28" s="19">
        <v>16092.426000000003</v>
      </c>
      <c r="H28" s="19">
        <v>3734.5530000000008</v>
      </c>
      <c r="I28" s="10"/>
    </row>
    <row r="29" spans="1:9" ht="15" x14ac:dyDescent="0.25">
      <c r="A29" s="31"/>
      <c r="B29" s="31"/>
      <c r="C29" s="14" t="s">
        <v>11</v>
      </c>
      <c r="D29" s="15">
        <v>12828.578099999999</v>
      </c>
      <c r="E29" s="19">
        <v>0</v>
      </c>
      <c r="F29" s="19">
        <v>0</v>
      </c>
      <c r="G29" s="19">
        <v>1782.6759999999999</v>
      </c>
      <c r="H29" s="19">
        <v>11045.902099999999</v>
      </c>
      <c r="I29" s="10"/>
    </row>
    <row r="30" spans="1:9" ht="15" x14ac:dyDescent="0.25">
      <c r="A30" s="32"/>
      <c r="B30" s="32"/>
      <c r="C30" s="14" t="s">
        <v>12</v>
      </c>
      <c r="D30" s="15">
        <v>2319.7950000000001</v>
      </c>
      <c r="E30" s="19">
        <v>0</v>
      </c>
      <c r="F30" s="19">
        <v>0</v>
      </c>
      <c r="G30" s="19">
        <v>0</v>
      </c>
      <c r="H30" s="19">
        <v>0</v>
      </c>
      <c r="I30" s="10"/>
    </row>
    <row r="31" spans="1:9" ht="15" x14ac:dyDescent="0.25">
      <c r="A31" s="13"/>
      <c r="B31" s="13"/>
      <c r="C31" s="13"/>
      <c r="D31" s="13"/>
      <c r="E31" s="13"/>
      <c r="F31" s="13"/>
      <c r="G31" s="13"/>
      <c r="H31" s="13"/>
      <c r="I31" s="10"/>
    </row>
    <row r="32" spans="1:9" ht="16.5" customHeight="1" x14ac:dyDescent="0.25">
      <c r="A32" s="13"/>
      <c r="B32" s="13"/>
      <c r="C32" s="13"/>
      <c r="D32" s="13"/>
      <c r="E32" s="13"/>
      <c r="F32" s="13"/>
      <c r="G32" s="13"/>
      <c r="H32" s="13"/>
      <c r="I32" s="10"/>
    </row>
    <row r="33" spans="1:9" ht="18.75" x14ac:dyDescent="0.3">
      <c r="A33" s="33" t="s">
        <v>18</v>
      </c>
      <c r="B33" s="34"/>
      <c r="C33" s="34"/>
      <c r="D33" s="34"/>
      <c r="E33" s="34"/>
      <c r="F33" s="34"/>
      <c r="G33" s="34"/>
      <c r="H33" s="35"/>
      <c r="I33" s="10"/>
    </row>
    <row r="34" spans="1:9" ht="18.75" x14ac:dyDescent="0.2">
      <c r="A34" s="36" t="s">
        <v>25</v>
      </c>
      <c r="B34" s="37"/>
      <c r="C34" s="37"/>
      <c r="D34" s="37"/>
      <c r="E34" s="37"/>
      <c r="F34" s="37"/>
      <c r="G34" s="37"/>
      <c r="H34" s="38"/>
      <c r="I34" s="10"/>
    </row>
    <row r="35" spans="1:9" ht="15.75" customHeight="1" x14ac:dyDescent="0.2">
      <c r="A35" s="40" t="s">
        <v>19</v>
      </c>
      <c r="B35" s="41"/>
      <c r="C35" s="42"/>
      <c r="D35" s="43" t="s">
        <v>22</v>
      </c>
      <c r="E35" s="44"/>
      <c r="F35" s="44"/>
      <c r="G35" s="44"/>
      <c r="H35" s="45"/>
      <c r="I35" s="10"/>
    </row>
    <row r="36" spans="1:9" ht="15.75" x14ac:dyDescent="0.2">
      <c r="A36" s="46" t="s">
        <v>26</v>
      </c>
      <c r="B36" s="47"/>
      <c r="C36" s="48"/>
      <c r="D36" s="49">
        <f>D28+D29</f>
        <v>47574.860099999998</v>
      </c>
      <c r="E36" s="50"/>
      <c r="F36" s="50"/>
      <c r="G36" s="50"/>
      <c r="H36" s="51"/>
      <c r="I36" s="10"/>
    </row>
    <row r="37" spans="1:9" ht="15.75" x14ac:dyDescent="0.25">
      <c r="A37" s="52" t="s">
        <v>20</v>
      </c>
      <c r="B37" s="53"/>
      <c r="C37" s="54"/>
      <c r="D37" s="49">
        <f>D29</f>
        <v>12828.578099999999</v>
      </c>
      <c r="E37" s="50"/>
      <c r="F37" s="50"/>
      <c r="G37" s="50"/>
      <c r="H37" s="51"/>
      <c r="I37" s="10"/>
    </row>
    <row r="38" spans="1:9" ht="18.75" x14ac:dyDescent="0.3">
      <c r="A38" s="39"/>
      <c r="B38" s="39"/>
      <c r="C38" s="39"/>
      <c r="D38" s="39"/>
      <c r="E38" s="39"/>
      <c r="F38" s="39"/>
      <c r="G38" s="39"/>
      <c r="H38" s="39"/>
      <c r="I38" s="10"/>
    </row>
    <row r="39" spans="1:9" x14ac:dyDescent="0.2">
      <c r="F39" s="10"/>
      <c r="G39" s="17"/>
      <c r="H39" s="17"/>
      <c r="I39" s="10"/>
    </row>
    <row r="40" spans="1:9" x14ac:dyDescent="0.2">
      <c r="F40" s="10"/>
      <c r="G40" s="10"/>
      <c r="H40" s="17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F360" s="10"/>
      <c r="G360" s="10"/>
      <c r="H360" s="10"/>
      <c r="I360" s="10"/>
    </row>
    <row r="361" spans="6:9" x14ac:dyDescent="0.2">
      <c r="F361" s="10"/>
      <c r="G361" s="10"/>
      <c r="H361" s="10"/>
      <c r="I361" s="10"/>
    </row>
    <row r="362" spans="6:9" x14ac:dyDescent="0.2">
      <c r="F362" s="10"/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  <row r="413" spans="7:9" x14ac:dyDescent="0.2">
      <c r="G413" s="10"/>
      <c r="H413" s="10"/>
      <c r="I413" s="10"/>
    </row>
    <row r="414" spans="7:9" x14ac:dyDescent="0.2">
      <c r="G414" s="10"/>
      <c r="H414" s="10"/>
      <c r="I414" s="10"/>
    </row>
    <row r="415" spans="7:9" x14ac:dyDescent="0.2">
      <c r="G415" s="10"/>
      <c r="H415" s="10"/>
      <c r="I415" s="10"/>
    </row>
  </sheetData>
  <mergeCells count="29">
    <mergeCell ref="A33:H33"/>
    <mergeCell ref="A34:H34"/>
    <mergeCell ref="A38:H38"/>
    <mergeCell ref="A35:C35"/>
    <mergeCell ref="D35:H35"/>
    <mergeCell ref="A36:C36"/>
    <mergeCell ref="D36:H36"/>
    <mergeCell ref="A37:C37"/>
    <mergeCell ref="D37:H37"/>
    <mergeCell ref="A28:A30"/>
    <mergeCell ref="B28:B30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2017-03-24T06:19:59Z</dcterms:modified>
</cp:coreProperties>
</file>