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24'!$A$1:$H$37</definedName>
  </definedNames>
  <calcPr calcId="145621"/>
</workbook>
</file>

<file path=xl/calcChain.xml><?xml version="1.0" encoding="utf-8"?>
<calcChain xmlns="http://schemas.openxmlformats.org/spreadsheetml/2006/main">
  <c r="D57" i="1" l="1"/>
  <c r="D58" i="1" l="1"/>
</calcChain>
</file>

<file path=xl/sharedStrings.xml><?xml version="1.0" encoding="utf-8"?>
<sst xmlns="http://schemas.openxmlformats.org/spreadsheetml/2006/main" count="75" uniqueCount="36">
  <si>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</si>
  <si>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</si>
  <si>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</si>
  <si>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</si>
  <si>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</si>
  <si>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</si>
  <si>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</si>
  <si>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</si>
  <si>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</si>
  <si>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</si>
  <si>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</si>
  <si>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</si>
  <si>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</si>
  <si>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</si>
  <si>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</si>
  <si>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</si>
  <si>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</si>
  <si>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</si>
  <si>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</si>
  <si>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</si>
  <si>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</si>
  <si>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</si>
  <si>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</si>
  <si>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</si>
  <si>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</si>
  <si>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</si>
  <si>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ООО "Лукойл-энергосети"</t>
  </si>
  <si>
    <t>ОАО "Тюменьэнерго"</t>
  </si>
  <si>
    <t>ООО "РН-Энерго"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</si>
  <si>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</si>
  <si>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</si>
  <si>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</si>
  <si>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ФАКТ, Объем потребления эл.энергии, млн.кВт*ч</t>
  </si>
  <si>
    <t>в т.ч. население</t>
  </si>
  <si>
    <t>Полезный отпуск потребителям ОАО "ЮТЭК"</t>
  </si>
  <si>
    <t>за октябрь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</si>
</sst>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9"/>
  <sheetViews>
    <sheetView showZeros="0" tabSelected="1" zoomScale="80" zoomScaleNormal="80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K44" sqref="K44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1" t="s">
        <v>6</v>
      </c>
      <c r="B1" s="41"/>
      <c r="C1" s="41"/>
      <c r="D1" s="41"/>
      <c r="E1" s="41"/>
      <c r="F1" s="41"/>
      <c r="G1" s="41"/>
      <c r="H1" s="41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2" t="s">
        <v>5</v>
      </c>
      <c r="B2" s="42"/>
      <c r="C2" s="42"/>
      <c r="D2" s="42"/>
      <c r="E2" s="42"/>
      <c r="F2" s="42"/>
      <c r="G2" s="42"/>
      <c r="H2" s="42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58" t="s">
        <v>0</v>
      </c>
      <c r="B3" s="58"/>
      <c r="C3" s="58"/>
      <c r="D3" s="58"/>
      <c r="E3" s="58"/>
      <c r="F3" s="58"/>
      <c r="G3" s="58"/>
      <c r="H3" s="5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1" t="s">
        <v>35</v>
      </c>
      <c r="B4" s="31"/>
      <c r="C4" s="31"/>
      <c r="D4" s="31"/>
      <c r="E4" s="31"/>
      <c r="F4" s="31"/>
      <c r="G4" s="31"/>
      <c r="H4" s="31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59" t="s">
        <v>7</v>
      </c>
      <c r="B6" s="61" t="s">
        <v>1</v>
      </c>
      <c r="C6" s="63" t="s">
        <v>8</v>
      </c>
      <c r="D6" s="59" t="s">
        <v>14</v>
      </c>
      <c r="E6" s="61"/>
      <c r="F6" s="61"/>
      <c r="G6" s="61"/>
      <c r="H6" s="63"/>
      <c r="I6" s="11"/>
    </row>
    <row r="7" spans="1:17" ht="13.5" thickBot="1" x14ac:dyDescent="0.25">
      <c r="A7" s="60"/>
      <c r="B7" s="62"/>
      <c r="C7" s="64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52">
        <v>1</v>
      </c>
      <c r="B8" s="55" t="s">
        <v>23</v>
      </c>
      <c r="C8" s="20" t="s">
        <v>11</v>
      </c>
      <c r="D8" s="21">
        <v>22.688310999999999</v>
      </c>
      <c r="E8" s="22">
        <v>0</v>
      </c>
      <c r="F8" s="22">
        <v>15.755908999999999</v>
      </c>
      <c r="G8" s="22">
        <v>6.4940040000000003</v>
      </c>
      <c r="H8" s="23">
        <v>0.43839800000000007</v>
      </c>
      <c r="I8" s="11"/>
    </row>
    <row r="9" spans="1:17" ht="15" x14ac:dyDescent="0.25">
      <c r="A9" s="53"/>
      <c r="B9" s="56"/>
      <c r="C9" s="12" t="s">
        <v>12</v>
      </c>
      <c r="D9" s="13">
        <v>4.0976390000000009</v>
      </c>
      <c r="E9" s="14">
        <v>0</v>
      </c>
      <c r="F9" s="14">
        <v>0</v>
      </c>
      <c r="G9" s="14">
        <v>0.18759500000000001</v>
      </c>
      <c r="H9" s="15">
        <v>3.9100440000000005</v>
      </c>
      <c r="I9" s="11"/>
    </row>
    <row r="10" spans="1:17" ht="15.75" thickBot="1" x14ac:dyDescent="0.3">
      <c r="A10" s="54"/>
      <c r="B10" s="57"/>
      <c r="C10" s="24" t="s">
        <v>13</v>
      </c>
      <c r="D10" s="25">
        <v>1.7776110000000001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52">
        <v>2</v>
      </c>
      <c r="B11" s="55" t="s">
        <v>15</v>
      </c>
      <c r="C11" s="20" t="s">
        <v>11</v>
      </c>
      <c r="D11" s="21">
        <v>3.0392109999999999</v>
      </c>
      <c r="E11" s="22">
        <v>0</v>
      </c>
      <c r="F11" s="22">
        <v>0</v>
      </c>
      <c r="G11" s="22">
        <v>1.5587310000000001</v>
      </c>
      <c r="H11" s="23">
        <v>1.48048</v>
      </c>
      <c r="I11" s="11"/>
    </row>
    <row r="12" spans="1:17" ht="15" x14ac:dyDescent="0.25">
      <c r="A12" s="53"/>
      <c r="B12" s="56"/>
      <c r="C12" s="12" t="s">
        <v>12</v>
      </c>
      <c r="D12" s="13">
        <v>1.784626</v>
      </c>
      <c r="E12" s="14">
        <v>0</v>
      </c>
      <c r="F12" s="14">
        <v>0</v>
      </c>
      <c r="G12" s="14">
        <v>1.4199999999999999E-2</v>
      </c>
      <c r="H12" s="15">
        <v>1.7704260000000001</v>
      </c>
      <c r="I12" s="11"/>
    </row>
    <row r="13" spans="1:17" ht="15.75" thickBot="1" x14ac:dyDescent="0.3">
      <c r="A13" s="54"/>
      <c r="B13" s="57"/>
      <c r="C13" s="24" t="s">
        <v>13</v>
      </c>
      <c r="D13" s="25">
        <v>1.3258809999999999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52">
        <v>3</v>
      </c>
      <c r="B14" s="55" t="s">
        <v>24</v>
      </c>
      <c r="C14" s="20" t="s">
        <v>11</v>
      </c>
      <c r="D14" s="21">
        <v>9.4106640000000006</v>
      </c>
      <c r="E14" s="22">
        <v>0</v>
      </c>
      <c r="F14" s="22">
        <v>0</v>
      </c>
      <c r="G14" s="22">
        <v>7.1784059999999998</v>
      </c>
      <c r="H14" s="23">
        <v>2.2322580000000003</v>
      </c>
      <c r="I14" s="11"/>
    </row>
    <row r="15" spans="1:17" ht="15" x14ac:dyDescent="0.25">
      <c r="A15" s="53"/>
      <c r="B15" s="56"/>
      <c r="C15" s="12" t="s">
        <v>12</v>
      </c>
      <c r="D15" s="13">
        <v>12.857011000000002</v>
      </c>
      <c r="E15" s="14">
        <v>0</v>
      </c>
      <c r="F15" s="14">
        <v>0</v>
      </c>
      <c r="G15" s="14">
        <v>1.4047209999999999</v>
      </c>
      <c r="H15" s="15">
        <v>11.452290000000001</v>
      </c>
      <c r="I15" s="11"/>
    </row>
    <row r="16" spans="1:17" ht="15.75" thickBot="1" x14ac:dyDescent="0.3">
      <c r="A16" s="54"/>
      <c r="B16" s="57"/>
      <c r="C16" s="24" t="s">
        <v>13</v>
      </c>
      <c r="D16" s="25">
        <v>0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52">
        <v>4</v>
      </c>
      <c r="B17" s="55" t="s">
        <v>16</v>
      </c>
      <c r="C17" s="20" t="s">
        <v>11</v>
      </c>
      <c r="D17" s="21">
        <v>2.1459999999999999E-3</v>
      </c>
      <c r="E17" s="22">
        <v>0</v>
      </c>
      <c r="F17" s="22">
        <v>0</v>
      </c>
      <c r="G17" s="22">
        <v>8.7999999999999998E-5</v>
      </c>
      <c r="H17" s="23">
        <v>2.0579999999999999E-3</v>
      </c>
      <c r="I17" s="11"/>
    </row>
    <row r="18" spans="1:9" ht="15" x14ac:dyDescent="0.25">
      <c r="A18" s="53"/>
      <c r="B18" s="56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54"/>
      <c r="B19" s="57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52">
        <v>5</v>
      </c>
      <c r="B20" s="55" t="s">
        <v>17</v>
      </c>
      <c r="C20" s="20" t="s">
        <v>11</v>
      </c>
      <c r="D20" s="21">
        <v>0.74349699999999996</v>
      </c>
      <c r="E20" s="22">
        <v>0</v>
      </c>
      <c r="F20" s="22">
        <v>0</v>
      </c>
      <c r="G20" s="22">
        <v>0.45025399999999999</v>
      </c>
      <c r="H20" s="23">
        <v>0.29324299999999998</v>
      </c>
      <c r="I20" s="11"/>
    </row>
    <row r="21" spans="1:9" ht="15" x14ac:dyDescent="0.25">
      <c r="A21" s="53"/>
      <c r="B21" s="56"/>
      <c r="C21" s="12" t="s">
        <v>12</v>
      </c>
      <c r="D21" s="13">
        <v>0.39165800000000001</v>
      </c>
      <c r="E21" s="14">
        <v>0</v>
      </c>
      <c r="F21" s="14">
        <v>0</v>
      </c>
      <c r="G21" s="14">
        <v>0</v>
      </c>
      <c r="H21" s="15">
        <v>0.39165800000000001</v>
      </c>
      <c r="I21" s="11"/>
    </row>
    <row r="22" spans="1:9" ht="15.75" thickBot="1" x14ac:dyDescent="0.3">
      <c r="A22" s="54"/>
      <c r="B22" s="57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52">
        <v>6</v>
      </c>
      <c r="B23" s="55" t="s">
        <v>25</v>
      </c>
      <c r="C23" s="20" t="s">
        <v>11</v>
      </c>
      <c r="D23" s="21">
        <v>0.31241999999999998</v>
      </c>
      <c r="E23" s="22">
        <v>0</v>
      </c>
      <c r="F23" s="22">
        <v>0</v>
      </c>
      <c r="G23" s="22">
        <v>0.31241999999999998</v>
      </c>
      <c r="H23" s="23">
        <v>0</v>
      </c>
      <c r="I23" s="11"/>
    </row>
    <row r="24" spans="1:9" ht="15" x14ac:dyDescent="0.25">
      <c r="A24" s="53"/>
      <c r="B24" s="56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54"/>
      <c r="B25" s="57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52">
        <v>7</v>
      </c>
      <c r="B26" s="55" t="s">
        <v>26</v>
      </c>
      <c r="C26" s="20" t="s">
        <v>11</v>
      </c>
      <c r="D26" s="21">
        <v>0.46763300000000008</v>
      </c>
      <c r="E26" s="22">
        <v>0</v>
      </c>
      <c r="F26" s="22">
        <v>1.2210000000000001E-3</v>
      </c>
      <c r="G26" s="22">
        <v>0.46623600000000004</v>
      </c>
      <c r="H26" s="23">
        <v>1.7599999999999994E-4</v>
      </c>
      <c r="I26" s="11"/>
    </row>
    <row r="27" spans="1:9" ht="15" x14ac:dyDescent="0.25">
      <c r="A27" s="53"/>
      <c r="B27" s="56"/>
      <c r="C27" s="12" t="s">
        <v>12</v>
      </c>
      <c r="D27" s="13">
        <v>5.7678E-2</v>
      </c>
      <c r="E27" s="14">
        <v>0</v>
      </c>
      <c r="F27" s="14">
        <v>0</v>
      </c>
      <c r="G27" s="14">
        <v>5.3718000000000002E-2</v>
      </c>
      <c r="H27" s="15">
        <v>3.96E-3</v>
      </c>
      <c r="I27" s="11"/>
    </row>
    <row r="28" spans="1:9" ht="15.75" thickBot="1" x14ac:dyDescent="0.3">
      <c r="A28" s="54"/>
      <c r="B28" s="57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52">
        <v>8</v>
      </c>
      <c r="B29" s="55" t="s">
        <v>18</v>
      </c>
      <c r="C29" s="20" t="s">
        <v>11</v>
      </c>
      <c r="D29" s="21">
        <v>4.342E-2</v>
      </c>
      <c r="E29" s="22">
        <v>0</v>
      </c>
      <c r="F29" s="22">
        <v>0</v>
      </c>
      <c r="G29" s="22">
        <v>3.9195000000000001E-2</v>
      </c>
      <c r="H29" s="23">
        <v>4.2249999999999996E-3</v>
      </c>
      <c r="I29" s="11"/>
    </row>
    <row r="30" spans="1:9" ht="15" x14ac:dyDescent="0.25">
      <c r="A30" s="53"/>
      <c r="B30" s="56"/>
      <c r="C30" s="12" t="s">
        <v>12</v>
      </c>
      <c r="D30" s="13">
        <v>7.9660000000000009E-3</v>
      </c>
      <c r="E30" s="14">
        <v>0</v>
      </c>
      <c r="F30" s="14">
        <v>0</v>
      </c>
      <c r="G30" s="14">
        <v>6.816E-3</v>
      </c>
      <c r="H30" s="15">
        <v>1.15E-3</v>
      </c>
      <c r="I30" s="11"/>
    </row>
    <row r="31" spans="1:9" ht="15.75" thickBot="1" x14ac:dyDescent="0.3">
      <c r="A31" s="54"/>
      <c r="B31" s="57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52">
        <v>9</v>
      </c>
      <c r="B32" s="55" t="s">
        <v>19</v>
      </c>
      <c r="C32" s="20" t="s">
        <v>11</v>
      </c>
      <c r="D32" s="21">
        <v>0.64135600000000004</v>
      </c>
      <c r="E32" s="22">
        <v>0</v>
      </c>
      <c r="F32" s="22">
        <v>0</v>
      </c>
      <c r="G32" s="22">
        <v>0.20893700000000001</v>
      </c>
      <c r="H32" s="23">
        <v>0.432419</v>
      </c>
      <c r="I32" s="11"/>
    </row>
    <row r="33" spans="1:9" ht="15" x14ac:dyDescent="0.25">
      <c r="A33" s="53"/>
      <c r="B33" s="56"/>
      <c r="C33" s="12" t="s">
        <v>12</v>
      </c>
      <c r="D33" s="13">
        <v>0.64172700000000005</v>
      </c>
      <c r="E33" s="14">
        <v>0</v>
      </c>
      <c r="F33" s="14">
        <v>0</v>
      </c>
      <c r="G33" s="14">
        <v>0</v>
      </c>
      <c r="H33" s="15">
        <v>0.64172700000000005</v>
      </c>
      <c r="I33" s="11"/>
    </row>
    <row r="34" spans="1:9" ht="15.75" thickBot="1" x14ac:dyDescent="0.3">
      <c r="A34" s="54"/>
      <c r="B34" s="57"/>
      <c r="C34" s="24" t="s">
        <v>13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52">
        <v>10</v>
      </c>
      <c r="B35" s="55" t="s">
        <v>20</v>
      </c>
      <c r="C35" s="20" t="s">
        <v>11</v>
      </c>
      <c r="D35" s="21">
        <v>50.963793999999993</v>
      </c>
      <c r="E35" s="22">
        <v>6.4980000000000003E-3</v>
      </c>
      <c r="F35" s="22">
        <v>0</v>
      </c>
      <c r="G35" s="22">
        <v>38.110659999999996</v>
      </c>
      <c r="H35" s="23">
        <v>12.846636</v>
      </c>
      <c r="I35" s="11"/>
    </row>
    <row r="36" spans="1:9" ht="15" x14ac:dyDescent="0.25">
      <c r="A36" s="53"/>
      <c r="B36" s="56"/>
      <c r="C36" s="12" t="s">
        <v>12</v>
      </c>
      <c r="D36" s="13">
        <v>45.427694000000002</v>
      </c>
      <c r="E36" s="14">
        <v>0</v>
      </c>
      <c r="F36" s="14">
        <v>0</v>
      </c>
      <c r="G36" s="14">
        <v>2.5112289999999997</v>
      </c>
      <c r="H36" s="15">
        <v>42.916465000000002</v>
      </c>
      <c r="I36" s="11"/>
    </row>
    <row r="37" spans="1:9" ht="15.75" thickBot="1" x14ac:dyDescent="0.3">
      <c r="A37" s="54"/>
      <c r="B37" s="57"/>
      <c r="C37" s="24" t="s">
        <v>13</v>
      </c>
      <c r="D37" s="25">
        <v>10.577718000000001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52">
        <v>11</v>
      </c>
      <c r="B38" s="55" t="s">
        <v>21</v>
      </c>
      <c r="C38" s="20" t="s">
        <v>11</v>
      </c>
      <c r="D38" s="21">
        <v>26.727126999999999</v>
      </c>
      <c r="E38" s="22">
        <v>0</v>
      </c>
      <c r="F38" s="22">
        <v>0.11838299999999999</v>
      </c>
      <c r="G38" s="22">
        <v>12.244294</v>
      </c>
      <c r="H38" s="23">
        <v>14.36445</v>
      </c>
      <c r="I38" s="11"/>
    </row>
    <row r="39" spans="1:9" ht="15" x14ac:dyDescent="0.25">
      <c r="A39" s="53"/>
      <c r="B39" s="56"/>
      <c r="C39" s="12" t="s">
        <v>12</v>
      </c>
      <c r="D39" s="13">
        <v>27.309773</v>
      </c>
      <c r="E39" s="14">
        <v>0</v>
      </c>
      <c r="F39" s="14">
        <v>0</v>
      </c>
      <c r="G39" s="14">
        <v>1.2856450000000001</v>
      </c>
      <c r="H39" s="15">
        <v>26.024128000000001</v>
      </c>
      <c r="I39" s="11"/>
    </row>
    <row r="40" spans="1:9" ht="15.75" thickBot="1" x14ac:dyDescent="0.3">
      <c r="A40" s="54"/>
      <c r="B40" s="57"/>
      <c r="C40" s="24" t="s">
        <v>13</v>
      </c>
      <c r="D40" s="25">
        <v>8.8691999999999993</v>
      </c>
      <c r="E40" s="26">
        <v>0</v>
      </c>
      <c r="F40" s="26">
        <v>0</v>
      </c>
      <c r="G40" s="26">
        <v>0</v>
      </c>
      <c r="H40" s="27">
        <v>0</v>
      </c>
      <c r="I40" s="11"/>
    </row>
    <row r="41" spans="1:9" ht="15" x14ac:dyDescent="0.25">
      <c r="A41" s="52">
        <v>12</v>
      </c>
      <c r="B41" s="55" t="s">
        <v>28</v>
      </c>
      <c r="C41" s="20" t="s">
        <v>11</v>
      </c>
      <c r="D41" s="21">
        <v>0.446407</v>
      </c>
      <c r="E41" s="22">
        <v>0</v>
      </c>
      <c r="F41" s="22">
        <v>0</v>
      </c>
      <c r="G41" s="22">
        <v>0.28324700000000003</v>
      </c>
      <c r="H41" s="23">
        <v>0.16316</v>
      </c>
      <c r="I41" s="11"/>
    </row>
    <row r="42" spans="1:9" ht="15" x14ac:dyDescent="0.25">
      <c r="A42" s="53"/>
      <c r="B42" s="56"/>
      <c r="C42" s="12" t="s">
        <v>12</v>
      </c>
      <c r="D42" s="13">
        <v>0.35965699999999995</v>
      </c>
      <c r="E42" s="14">
        <v>0</v>
      </c>
      <c r="F42" s="14">
        <v>0</v>
      </c>
      <c r="G42" s="14">
        <v>8.9099999999999997E-4</v>
      </c>
      <c r="H42" s="15">
        <v>0.35876599999999997</v>
      </c>
      <c r="I42" s="11"/>
    </row>
    <row r="43" spans="1:9" ht="15.75" thickBot="1" x14ac:dyDescent="0.3">
      <c r="A43" s="54"/>
      <c r="B43" s="57"/>
      <c r="C43" s="24" t="s">
        <v>13</v>
      </c>
      <c r="D43" s="25">
        <v>0</v>
      </c>
      <c r="E43" s="26">
        <v>0</v>
      </c>
      <c r="F43" s="26">
        <v>0</v>
      </c>
      <c r="G43" s="26">
        <v>0</v>
      </c>
      <c r="H43" s="27">
        <v>0</v>
      </c>
      <c r="I43" s="11"/>
    </row>
    <row r="44" spans="1:9" ht="15" x14ac:dyDescent="0.25">
      <c r="A44" s="52">
        <v>13</v>
      </c>
      <c r="B44" s="55" t="s">
        <v>27</v>
      </c>
      <c r="C44" s="20" t="s">
        <v>11</v>
      </c>
      <c r="D44" s="21">
        <v>2.009E-2</v>
      </c>
      <c r="E44" s="22">
        <v>2.009E-2</v>
      </c>
      <c r="F44" s="22">
        <v>0</v>
      </c>
      <c r="G44" s="22">
        <v>0</v>
      </c>
      <c r="H44" s="23">
        <v>0</v>
      </c>
      <c r="I44" s="11"/>
    </row>
    <row r="45" spans="1:9" ht="15" x14ac:dyDescent="0.25">
      <c r="A45" s="53"/>
      <c r="B45" s="56"/>
      <c r="C45" s="12" t="s">
        <v>12</v>
      </c>
      <c r="D45" s="13">
        <v>0</v>
      </c>
      <c r="E45" s="14">
        <v>0</v>
      </c>
      <c r="F45" s="14">
        <v>0</v>
      </c>
      <c r="G45" s="14">
        <v>0</v>
      </c>
      <c r="H45" s="15">
        <v>0</v>
      </c>
      <c r="I45" s="11"/>
    </row>
    <row r="46" spans="1:9" ht="15.75" thickBot="1" x14ac:dyDescent="0.3">
      <c r="A46" s="54"/>
      <c r="B46" s="57"/>
      <c r="C46" s="24" t="s">
        <v>13</v>
      </c>
      <c r="D46" s="25">
        <v>0</v>
      </c>
      <c r="E46" s="26">
        <v>0</v>
      </c>
      <c r="F46" s="26">
        <v>0</v>
      </c>
      <c r="G46" s="26">
        <v>0</v>
      </c>
      <c r="H46" s="27">
        <v>0</v>
      </c>
      <c r="I46" s="11"/>
    </row>
    <row r="47" spans="1:9" ht="15" x14ac:dyDescent="0.25">
      <c r="A47" s="52"/>
      <c r="B47" s="55" t="s">
        <v>22</v>
      </c>
      <c r="C47" s="20" t="s">
        <v>11</v>
      </c>
      <c r="D47" s="21">
        <v>115.50607599999999</v>
      </c>
      <c r="E47" s="22">
        <v>2.6588000000000001E-2</v>
      </c>
      <c r="F47" s="22">
        <v>15.875512999999998</v>
      </c>
      <c r="G47" s="22">
        <v>67.346471999999991</v>
      </c>
      <c r="H47" s="23">
        <v>32.257503</v>
      </c>
      <c r="I47" s="11"/>
    </row>
    <row r="48" spans="1:9" ht="15" x14ac:dyDescent="0.25">
      <c r="A48" s="53"/>
      <c r="B48" s="56"/>
      <c r="C48" s="12" t="s">
        <v>12</v>
      </c>
      <c r="D48" s="13">
        <v>92.935429000000013</v>
      </c>
      <c r="E48" s="14">
        <v>0</v>
      </c>
      <c r="F48" s="14">
        <v>0</v>
      </c>
      <c r="G48" s="14">
        <v>5.4648150000000006</v>
      </c>
      <c r="H48" s="15">
        <v>87.470614000000012</v>
      </c>
      <c r="I48" s="11"/>
    </row>
    <row r="49" spans="1:9" ht="15.75" thickBot="1" x14ac:dyDescent="0.3">
      <c r="A49" s="54"/>
      <c r="B49" s="57"/>
      <c r="C49" s="24" t="s">
        <v>13</v>
      </c>
      <c r="D49" s="25">
        <v>22.550409999999999</v>
      </c>
      <c r="E49" s="26">
        <v>0</v>
      </c>
      <c r="F49" s="26">
        <v>0</v>
      </c>
      <c r="G49" s="26">
        <v>0</v>
      </c>
      <c r="H49" s="27">
        <v>0</v>
      </c>
      <c r="I49" s="11"/>
    </row>
    <row r="50" spans="1:9" x14ac:dyDescent="0.2">
      <c r="D50" s="29"/>
      <c r="E50" s="29"/>
      <c r="F50" s="29"/>
      <c r="G50" s="29"/>
      <c r="H50" s="29"/>
      <c r="I50" s="11"/>
    </row>
    <row r="51" spans="1:9" x14ac:dyDescent="0.2">
      <c r="D51" s="29"/>
      <c r="F51" s="11"/>
      <c r="G51" s="11"/>
      <c r="H51" s="11"/>
      <c r="I51" s="11"/>
    </row>
    <row r="52" spans="1:9" ht="18.75" x14ac:dyDescent="0.3">
      <c r="A52" s="41" t="s">
        <v>29</v>
      </c>
      <c r="B52" s="41"/>
      <c r="C52" s="41"/>
      <c r="D52" s="41"/>
      <c r="E52" s="41"/>
      <c r="F52" s="41"/>
      <c r="G52" s="41"/>
      <c r="H52" s="41"/>
      <c r="I52" s="11"/>
    </row>
    <row r="53" spans="1:9" ht="18.75" x14ac:dyDescent="0.2">
      <c r="A53" s="42" t="s">
        <v>30</v>
      </c>
      <c r="B53" s="42"/>
      <c r="C53" s="42"/>
      <c r="D53" s="42"/>
      <c r="E53" s="42"/>
      <c r="F53" s="42"/>
      <c r="G53" s="42"/>
      <c r="H53" s="42"/>
      <c r="I53" s="11"/>
    </row>
    <row r="54" spans="1:9" ht="18.75" x14ac:dyDescent="0.2">
      <c r="C54" s="31"/>
      <c r="D54" s="31"/>
      <c r="E54" s="31"/>
      <c r="F54" s="31"/>
      <c r="G54" s="31"/>
      <c r="H54" s="31"/>
      <c r="I54" s="11"/>
    </row>
    <row r="55" spans="1:9" ht="16.5" thickBot="1" x14ac:dyDescent="0.25">
      <c r="C55" s="8"/>
      <c r="D55" s="30"/>
      <c r="E55" s="30"/>
      <c r="F55" s="30"/>
      <c r="G55" s="30"/>
      <c r="H55" s="30"/>
      <c r="I55" s="11"/>
    </row>
    <row r="56" spans="1:9" ht="16.5" thickBot="1" x14ac:dyDescent="0.25">
      <c r="A56" s="43" t="s">
        <v>31</v>
      </c>
      <c r="B56" s="44"/>
      <c r="C56" s="45"/>
      <c r="D56" s="32" t="s">
        <v>32</v>
      </c>
      <c r="E56" s="33"/>
      <c r="F56" s="33"/>
      <c r="G56" s="33"/>
      <c r="H56" s="34"/>
      <c r="I56" s="11"/>
    </row>
    <row r="57" spans="1:9" ht="15.75" x14ac:dyDescent="0.2">
      <c r="A57" s="46" t="s">
        <v>34</v>
      </c>
      <c r="B57" s="47"/>
      <c r="C57" s="48"/>
      <c r="D57" s="35">
        <f>D47+D48</f>
        <v>208.44150500000001</v>
      </c>
      <c r="E57" s="36"/>
      <c r="F57" s="36"/>
      <c r="G57" s="36"/>
      <c r="H57" s="37"/>
      <c r="I57" s="11"/>
    </row>
    <row r="58" spans="1:9" ht="16.5" thickBot="1" x14ac:dyDescent="0.3">
      <c r="A58" s="49" t="s">
        <v>33</v>
      </c>
      <c r="B58" s="50"/>
      <c r="C58" s="51"/>
      <c r="D58" s="38">
        <f>D48</f>
        <v>92.935429000000013</v>
      </c>
      <c r="E58" s="39"/>
      <c r="F58" s="39"/>
      <c r="G58" s="39"/>
      <c r="H58" s="40"/>
      <c r="I58" s="11"/>
    </row>
    <row r="59" spans="1:9" x14ac:dyDescent="0.2">
      <c r="F59" s="11"/>
      <c r="G59" s="11"/>
      <c r="H59" s="11"/>
      <c r="I59" s="11"/>
    </row>
    <row r="60" spans="1:9" x14ac:dyDescent="0.2">
      <c r="F60" s="11"/>
      <c r="G60" s="11"/>
      <c r="H60" s="11"/>
      <c r="I60" s="11"/>
    </row>
    <row r="61" spans="1:9" x14ac:dyDescent="0.2">
      <c r="F61" s="11"/>
      <c r="G61" s="11"/>
      <c r="H61" s="11"/>
      <c r="I61" s="11"/>
    </row>
    <row r="62" spans="1:9" ht="18.75" x14ac:dyDescent="0.3">
      <c r="A62" s="65"/>
      <c r="B62" s="65"/>
      <c r="C62" s="65"/>
      <c r="D62" s="65"/>
      <c r="E62" s="65"/>
      <c r="F62" s="65"/>
      <c r="G62" s="65"/>
      <c r="H62" s="65"/>
      <c r="I62" s="11"/>
    </row>
    <row r="63" spans="1:9" x14ac:dyDescent="0.2">
      <c r="F63" s="11"/>
      <c r="G63" s="11"/>
      <c r="H63" s="11"/>
      <c r="I63" s="11"/>
    </row>
    <row r="64" spans="1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G387" s="11"/>
      <c r="H387" s="11"/>
      <c r="I387" s="11"/>
    </row>
    <row r="388" spans="6:9" x14ac:dyDescent="0.2">
      <c r="G388" s="11"/>
      <c r="H388" s="11"/>
      <c r="I388" s="11"/>
    </row>
    <row r="389" spans="6:9" x14ac:dyDescent="0.2">
      <c r="G389" s="11"/>
      <c r="H389" s="11"/>
      <c r="I389" s="11"/>
    </row>
    <row r="390" spans="6:9" x14ac:dyDescent="0.2">
      <c r="G390" s="11"/>
      <c r="H390" s="11"/>
      <c r="I390" s="11"/>
    </row>
    <row r="391" spans="6:9" x14ac:dyDescent="0.2">
      <c r="G391" s="11"/>
      <c r="H391" s="11"/>
      <c r="I391" s="11"/>
    </row>
    <row r="392" spans="6:9" x14ac:dyDescent="0.2">
      <c r="G392" s="11"/>
      <c r="H392" s="11"/>
      <c r="I392" s="11"/>
    </row>
    <row r="393" spans="6:9" x14ac:dyDescent="0.2">
      <c r="G393" s="11"/>
      <c r="H393" s="11"/>
      <c r="I393" s="11"/>
    </row>
    <row r="394" spans="6:9" x14ac:dyDescent="0.2">
      <c r="G394" s="11"/>
      <c r="H394" s="11"/>
      <c r="I394" s="11"/>
    </row>
    <row r="395" spans="6:9" x14ac:dyDescent="0.2">
      <c r="G395" s="11"/>
      <c r="H395" s="11"/>
      <c r="I395" s="11"/>
    </row>
    <row r="396" spans="6:9" x14ac:dyDescent="0.2">
      <c r="G396" s="11"/>
      <c r="H396" s="11"/>
      <c r="I396" s="11"/>
    </row>
    <row r="397" spans="6:9" x14ac:dyDescent="0.2">
      <c r="G397" s="11"/>
      <c r="H397" s="11"/>
      <c r="I397" s="11"/>
    </row>
    <row r="398" spans="6:9" x14ac:dyDescent="0.2">
      <c r="G398" s="11"/>
      <c r="H398" s="11"/>
      <c r="I398" s="11"/>
    </row>
    <row r="399" spans="6:9" x14ac:dyDescent="0.2">
      <c r="G399" s="11"/>
      <c r="H399" s="11"/>
      <c r="I399" s="11"/>
    </row>
    <row r="400" spans="6:9" x14ac:dyDescent="0.2">
      <c r="G400" s="11"/>
      <c r="H400" s="11"/>
      <c r="I400" s="11"/>
    </row>
    <row r="401" spans="7:9" x14ac:dyDescent="0.2">
      <c r="G401" s="11"/>
      <c r="H401" s="11"/>
      <c r="I401" s="11"/>
    </row>
    <row r="402" spans="7:9" x14ac:dyDescent="0.2">
      <c r="G402" s="11"/>
      <c r="H402" s="11"/>
      <c r="I402" s="11"/>
    </row>
    <row r="403" spans="7:9" x14ac:dyDescent="0.2">
      <c r="G403" s="11"/>
      <c r="H403" s="11"/>
      <c r="I403" s="11"/>
    </row>
    <row r="404" spans="7:9" x14ac:dyDescent="0.2">
      <c r="G404" s="11"/>
      <c r="H404" s="11"/>
      <c r="I404" s="11"/>
    </row>
    <row r="405" spans="7:9" x14ac:dyDescent="0.2">
      <c r="G405" s="11"/>
      <c r="H405" s="11"/>
      <c r="I405" s="11"/>
    </row>
    <row r="406" spans="7:9" x14ac:dyDescent="0.2">
      <c r="G406" s="11"/>
      <c r="H406" s="11"/>
      <c r="I406" s="11"/>
    </row>
    <row r="407" spans="7:9" x14ac:dyDescent="0.2">
      <c r="G407" s="11"/>
      <c r="H407" s="11"/>
      <c r="I407" s="11"/>
    </row>
    <row r="408" spans="7:9" x14ac:dyDescent="0.2">
      <c r="G408" s="11"/>
      <c r="H408" s="11"/>
      <c r="I408" s="11"/>
    </row>
    <row r="409" spans="7:9" x14ac:dyDescent="0.2">
      <c r="G409" s="11"/>
      <c r="H409" s="11"/>
      <c r="I409" s="11"/>
    </row>
    <row r="410" spans="7:9" x14ac:dyDescent="0.2">
      <c r="G410" s="11"/>
      <c r="H410" s="11"/>
      <c r="I410" s="11"/>
    </row>
    <row r="411" spans="7:9" x14ac:dyDescent="0.2">
      <c r="G411" s="11"/>
      <c r="H411" s="11"/>
      <c r="I411" s="11"/>
    </row>
    <row r="412" spans="7:9" x14ac:dyDescent="0.2">
      <c r="G412" s="11"/>
      <c r="H412" s="11"/>
      <c r="I412" s="11"/>
    </row>
    <row r="413" spans="7:9" x14ac:dyDescent="0.2">
      <c r="G413" s="11"/>
      <c r="H413" s="11"/>
      <c r="I413" s="11"/>
    </row>
    <row r="414" spans="7:9" x14ac:dyDescent="0.2">
      <c r="G414" s="11"/>
      <c r="H414" s="11"/>
      <c r="I414" s="11"/>
    </row>
    <row r="415" spans="7:9" x14ac:dyDescent="0.2">
      <c r="G415" s="11"/>
      <c r="H415" s="11"/>
      <c r="I415" s="11"/>
    </row>
    <row r="416" spans="7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</sheetData>
  <mergeCells count="46">
    <mergeCell ref="A62:H62"/>
    <mergeCell ref="A47:A49"/>
    <mergeCell ref="B47:B49"/>
    <mergeCell ref="A44:A46"/>
    <mergeCell ref="B44:B46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  <mergeCell ref="C54:H54"/>
    <mergeCell ref="D56:H56"/>
    <mergeCell ref="D57:H57"/>
    <mergeCell ref="D58:H58"/>
    <mergeCell ref="A52:H52"/>
    <mergeCell ref="A53:H53"/>
    <mergeCell ref="A56:C56"/>
    <mergeCell ref="A57:C57"/>
    <mergeCell ref="A58:C5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 24</vt:lpstr>
      <vt:lpstr>'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2013-11-22T10:56:44Z</dcterms:modified>
</cp:coreProperties>
</file>