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-285" windowWidth="18615" windowHeight="1323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E25" i="1" l="1"/>
  <c r="F25" i="1"/>
  <c r="G25" i="1"/>
  <c r="H25" i="1"/>
  <c r="E26" i="1"/>
  <c r="F26" i="1"/>
  <c r="G26" i="1"/>
  <c r="H26" i="1"/>
  <c r="E27" i="1"/>
  <c r="F27" i="1"/>
  <c r="G27" i="1"/>
  <c r="H27" i="1"/>
  <c r="D26" i="1"/>
  <c r="D27" i="1"/>
  <c r="D25" i="1"/>
  <c r="D34" i="1" l="1"/>
  <c r="D33" i="1" l="1"/>
</calcChain>
</file>

<file path=xl/sharedStrings.xml><?xml version="1.0" encoding="utf-8"?>
<sst xmlns="http://schemas.openxmlformats.org/spreadsheetml/2006/main" count="44" uniqueCount="29">
  <si>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</si>
  <si>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</si>
  <si>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</si>
  <si>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</si>
  <si>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</si>
  <si>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</si>
  <si>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Информация об объеме полезного отпуска электроэнергии   ОАО "ЮТЭК"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</si>
  <si>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</si>
  <si>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</si>
  <si>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</si>
  <si>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</si>
  <si>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</si>
  <si>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</si>
  <si>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</si>
  <si>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</si>
  <si>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</si>
  <si>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ОАО "ЮРЭСК"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</si>
  <si>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</si>
  <si>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</si>
  <si>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</si>
  <si>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</si>
  <si>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</si>
  <si>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</si>
  <si>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>в т.ч. население</t>
  </si>
  <si>
    <t>Полезный отпуск потребителям ОАО "ЮТЭК"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</si>
  <si>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</si>
  <si>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</si>
  <si>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</si>
  <si>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за ноябрь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</si>
</sst>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42" sqref="E42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29" t="s">
        <v>6</v>
      </c>
      <c r="B1" s="29"/>
      <c r="C1" s="29"/>
      <c r="D1" s="29"/>
      <c r="E1" s="29"/>
      <c r="F1" s="29"/>
      <c r="G1" s="29"/>
      <c r="H1" s="29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30" t="s">
        <v>5</v>
      </c>
      <c r="B2" s="30"/>
      <c r="C2" s="30"/>
      <c r="D2" s="30"/>
      <c r="E2" s="30"/>
      <c r="F2" s="30"/>
      <c r="G2" s="30"/>
      <c r="H2" s="30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31" t="s">
        <v>0</v>
      </c>
      <c r="B3" s="31"/>
      <c r="C3" s="31"/>
      <c r="D3" s="31"/>
      <c r="E3" s="31"/>
      <c r="F3" s="31"/>
      <c r="G3" s="31"/>
      <c r="H3" s="31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32" t="s">
        <v>28</v>
      </c>
      <c r="B4" s="32"/>
      <c r="C4" s="32"/>
      <c r="D4" s="32"/>
      <c r="E4" s="32"/>
      <c r="F4" s="32"/>
      <c r="G4" s="32"/>
      <c r="H4" s="32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25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28" t="s">
        <v>7</v>
      </c>
      <c r="B8" s="28" t="s">
        <v>1</v>
      </c>
      <c r="C8" s="28" t="s">
        <v>8</v>
      </c>
      <c r="D8" s="28" t="s">
        <v>27</v>
      </c>
      <c r="E8" s="28"/>
      <c r="F8" s="28"/>
      <c r="G8" s="28"/>
      <c r="H8" s="28"/>
      <c r="I8" s="10"/>
    </row>
    <row r="9" spans="1:17" x14ac:dyDescent="0.2">
      <c r="A9" s="28"/>
      <c r="B9" s="28"/>
      <c r="C9" s="28"/>
      <c r="D9" s="18" t="s">
        <v>2</v>
      </c>
      <c r="E9" s="18" t="s">
        <v>3</v>
      </c>
      <c r="F9" s="18" t="s">
        <v>9</v>
      </c>
      <c r="G9" s="18" t="s">
        <v>10</v>
      </c>
      <c r="H9" s="18" t="s">
        <v>4</v>
      </c>
      <c r="I9" s="10"/>
    </row>
    <row r="10" spans="1:17" ht="15" x14ac:dyDescent="0.25">
      <c r="A10" s="27">
        <v>1</v>
      </c>
      <c r="B10" s="27" t="s">
        <v>18</v>
      </c>
      <c r="C10" s="14" t="s">
        <v>11</v>
      </c>
      <c r="D10" s="15">
        <v>23767.492000000002</v>
      </c>
      <c r="E10" s="16">
        <v>0</v>
      </c>
      <c r="F10" s="16">
        <v>15463.586000000001</v>
      </c>
      <c r="G10" s="16">
        <v>7904.74</v>
      </c>
      <c r="H10" s="16">
        <v>399.16600000000017</v>
      </c>
      <c r="I10" s="10"/>
    </row>
    <row r="11" spans="1:17" ht="15" x14ac:dyDescent="0.25">
      <c r="A11" s="27"/>
      <c r="B11" s="27"/>
      <c r="C11" s="14" t="s">
        <v>12</v>
      </c>
      <c r="D11" s="15">
        <v>4301.6319999999996</v>
      </c>
      <c r="E11" s="16">
        <v>0</v>
      </c>
      <c r="F11" s="16">
        <v>0</v>
      </c>
      <c r="G11" s="16">
        <v>261.346</v>
      </c>
      <c r="H11" s="16">
        <v>4040.2859999999991</v>
      </c>
      <c r="I11" s="10"/>
    </row>
    <row r="12" spans="1:17" ht="15" x14ac:dyDescent="0.25">
      <c r="A12" s="27"/>
      <c r="B12" s="27"/>
      <c r="C12" s="14" t="s">
        <v>13</v>
      </c>
      <c r="D12" s="15">
        <v>1729.721</v>
      </c>
      <c r="E12" s="16"/>
      <c r="F12" s="16"/>
      <c r="G12" s="16"/>
      <c r="H12" s="16"/>
      <c r="I12" s="10"/>
    </row>
    <row r="13" spans="1:17" ht="15" x14ac:dyDescent="0.25">
      <c r="A13" s="27">
        <v>2</v>
      </c>
      <c r="B13" s="27" t="s">
        <v>14</v>
      </c>
      <c r="C13" s="14" t="s">
        <v>11</v>
      </c>
      <c r="D13" s="15">
        <v>3436.473</v>
      </c>
      <c r="E13" s="16">
        <v>0</v>
      </c>
      <c r="F13" s="16">
        <v>579.149</v>
      </c>
      <c r="G13" s="16">
        <v>1355.704</v>
      </c>
      <c r="H13" s="16">
        <v>1501.62</v>
      </c>
      <c r="I13" s="10"/>
    </row>
    <row r="14" spans="1:17" ht="15" x14ac:dyDescent="0.25">
      <c r="A14" s="27"/>
      <c r="B14" s="27"/>
      <c r="C14" s="14" t="s">
        <v>12</v>
      </c>
      <c r="D14" s="15">
        <v>2264.87</v>
      </c>
      <c r="E14" s="16">
        <v>0</v>
      </c>
      <c r="F14" s="16">
        <v>0</v>
      </c>
      <c r="G14" s="16">
        <v>42.401999999999994</v>
      </c>
      <c r="H14" s="16">
        <v>2222.4679999999998</v>
      </c>
      <c r="I14" s="10"/>
    </row>
    <row r="15" spans="1:17" ht="15" x14ac:dyDescent="0.25">
      <c r="A15" s="27"/>
      <c r="B15" s="27"/>
      <c r="C15" s="14" t="s">
        <v>13</v>
      </c>
      <c r="D15" s="15">
        <v>726.77300000000002</v>
      </c>
      <c r="E15" s="16"/>
      <c r="F15" s="16"/>
      <c r="G15" s="16"/>
      <c r="H15" s="16"/>
      <c r="I15" s="10"/>
    </row>
    <row r="16" spans="1:17" ht="15" x14ac:dyDescent="0.25">
      <c r="A16" s="27">
        <v>3</v>
      </c>
      <c r="B16" s="27" t="s">
        <v>19</v>
      </c>
      <c r="C16" s="14" t="s">
        <v>11</v>
      </c>
      <c r="D16" s="15">
        <v>952.64899999999989</v>
      </c>
      <c r="E16" s="16">
        <v>0</v>
      </c>
      <c r="F16" s="16">
        <v>0</v>
      </c>
      <c r="G16" s="16">
        <v>514.23299999999995</v>
      </c>
      <c r="H16" s="16">
        <v>438.416</v>
      </c>
      <c r="I16" s="10"/>
    </row>
    <row r="17" spans="1:9" ht="15" x14ac:dyDescent="0.25">
      <c r="A17" s="27"/>
      <c r="B17" s="27"/>
      <c r="C17" s="14" t="s">
        <v>12</v>
      </c>
      <c r="D17" s="15">
        <v>264.25400000000002</v>
      </c>
      <c r="E17" s="16">
        <v>0</v>
      </c>
      <c r="F17" s="16">
        <v>0</v>
      </c>
      <c r="G17" s="16">
        <v>255.02200000000002</v>
      </c>
      <c r="H17" s="16">
        <v>9.2320000000000011</v>
      </c>
      <c r="I17" s="10"/>
    </row>
    <row r="18" spans="1:9" ht="15" x14ac:dyDescent="0.25">
      <c r="A18" s="27"/>
      <c r="B18" s="27"/>
      <c r="C18" s="14" t="s">
        <v>13</v>
      </c>
      <c r="D18" s="15">
        <v>0</v>
      </c>
      <c r="E18" s="16"/>
      <c r="F18" s="16"/>
      <c r="G18" s="16"/>
      <c r="H18" s="16"/>
      <c r="I18" s="10"/>
    </row>
    <row r="19" spans="1:9" ht="15" x14ac:dyDescent="0.25">
      <c r="A19" s="27">
        <v>4</v>
      </c>
      <c r="B19" s="27" t="s">
        <v>15</v>
      </c>
      <c r="C19" s="14" t="s">
        <v>11</v>
      </c>
      <c r="D19" s="15">
        <v>5528.3759999999993</v>
      </c>
      <c r="E19" s="16">
        <v>0</v>
      </c>
      <c r="F19" s="16">
        <v>0</v>
      </c>
      <c r="G19" s="16">
        <v>5085.7079999999996</v>
      </c>
      <c r="H19" s="16">
        <v>442.66799999999995</v>
      </c>
      <c r="I19" s="10"/>
    </row>
    <row r="20" spans="1:9" ht="15" x14ac:dyDescent="0.25">
      <c r="A20" s="27"/>
      <c r="B20" s="27"/>
      <c r="C20" s="14" t="s">
        <v>12</v>
      </c>
      <c r="D20" s="15">
        <v>1131.9569999999999</v>
      </c>
      <c r="E20" s="16">
        <v>0</v>
      </c>
      <c r="F20" s="16">
        <v>0</v>
      </c>
      <c r="G20" s="16">
        <v>2.3780000000000001</v>
      </c>
      <c r="H20" s="16">
        <v>1129.579</v>
      </c>
      <c r="I20" s="10"/>
    </row>
    <row r="21" spans="1:9" ht="15" x14ac:dyDescent="0.25">
      <c r="A21" s="27"/>
      <c r="B21" s="27"/>
      <c r="C21" s="14" t="s">
        <v>13</v>
      </c>
      <c r="D21" s="15">
        <v>467.93299999999999</v>
      </c>
      <c r="E21" s="16"/>
      <c r="F21" s="16"/>
      <c r="G21" s="16"/>
      <c r="H21" s="16"/>
      <c r="I21" s="10"/>
    </row>
    <row r="22" spans="1:9" ht="15" x14ac:dyDescent="0.25">
      <c r="A22" s="27">
        <v>5</v>
      </c>
      <c r="B22" s="27" t="s">
        <v>16</v>
      </c>
      <c r="C22" s="14" t="s">
        <v>11</v>
      </c>
      <c r="D22" s="15">
        <v>9105.3779999999988</v>
      </c>
      <c r="E22" s="16">
        <v>0</v>
      </c>
      <c r="F22" s="16">
        <v>0</v>
      </c>
      <c r="G22" s="16">
        <v>5555.5339999999987</v>
      </c>
      <c r="H22" s="16">
        <v>3549.8440000000001</v>
      </c>
      <c r="I22" s="10"/>
    </row>
    <row r="23" spans="1:9" ht="15" customHeight="1" x14ac:dyDescent="0.25">
      <c r="A23" s="27"/>
      <c r="B23" s="27"/>
      <c r="C23" s="14" t="s">
        <v>12</v>
      </c>
      <c r="D23" s="15">
        <v>7629.3940000000002</v>
      </c>
      <c r="E23" s="16">
        <v>0</v>
      </c>
      <c r="F23" s="16">
        <v>0</v>
      </c>
      <c r="G23" s="16">
        <v>960.94600000000003</v>
      </c>
      <c r="H23" s="16">
        <v>6668.4480000000003</v>
      </c>
      <c r="I23" s="10"/>
    </row>
    <row r="24" spans="1:9" ht="15" customHeight="1" x14ac:dyDescent="0.25">
      <c r="A24" s="27"/>
      <c r="B24" s="27"/>
      <c r="C24" s="14" t="s">
        <v>13</v>
      </c>
      <c r="D24" s="15">
        <v>2049.366</v>
      </c>
      <c r="E24" s="16">
        <v>0</v>
      </c>
      <c r="F24" s="16">
        <v>0</v>
      </c>
      <c r="G24" s="16">
        <v>0</v>
      </c>
      <c r="H24" s="16">
        <v>0</v>
      </c>
      <c r="I24" s="10"/>
    </row>
    <row r="25" spans="1:9" ht="15" x14ac:dyDescent="0.25">
      <c r="A25" s="27"/>
      <c r="B25" s="27" t="s">
        <v>17</v>
      </c>
      <c r="C25" s="14" t="s">
        <v>11</v>
      </c>
      <c r="D25" s="15">
        <f>D10+D13+D16+D19+D22</f>
        <v>42790.368000000002</v>
      </c>
      <c r="E25" s="15">
        <f t="shared" ref="E25:H25" si="0">E10+E13+E16+E19+E22</f>
        <v>0</v>
      </c>
      <c r="F25" s="15">
        <f t="shared" si="0"/>
        <v>16042.735000000001</v>
      </c>
      <c r="G25" s="15">
        <f t="shared" si="0"/>
        <v>20415.918999999998</v>
      </c>
      <c r="H25" s="15">
        <f t="shared" si="0"/>
        <v>6331.7139999999999</v>
      </c>
      <c r="I25" s="10"/>
    </row>
    <row r="26" spans="1:9" ht="15" x14ac:dyDescent="0.25">
      <c r="A26" s="27"/>
      <c r="B26" s="27"/>
      <c r="C26" s="14" t="s">
        <v>12</v>
      </c>
      <c r="D26" s="15">
        <f t="shared" ref="D26:H27" si="1">D11+D14+D17+D20+D23</f>
        <v>15592.107</v>
      </c>
      <c r="E26" s="15">
        <f t="shared" si="1"/>
        <v>0</v>
      </c>
      <c r="F26" s="15">
        <f t="shared" si="1"/>
        <v>0</v>
      </c>
      <c r="G26" s="15">
        <f t="shared" si="1"/>
        <v>1522.0940000000001</v>
      </c>
      <c r="H26" s="15">
        <f t="shared" si="1"/>
        <v>14070.012999999999</v>
      </c>
      <c r="I26" s="10"/>
    </row>
    <row r="27" spans="1:9" ht="15" x14ac:dyDescent="0.25">
      <c r="A27" s="27"/>
      <c r="B27" s="27"/>
      <c r="C27" s="14" t="s">
        <v>13</v>
      </c>
      <c r="D27" s="15">
        <f t="shared" si="1"/>
        <v>4973.7929999999997</v>
      </c>
      <c r="E27" s="15">
        <f t="shared" si="1"/>
        <v>0</v>
      </c>
      <c r="F27" s="15">
        <f t="shared" si="1"/>
        <v>0</v>
      </c>
      <c r="G27" s="15">
        <f t="shared" si="1"/>
        <v>0</v>
      </c>
      <c r="H27" s="15">
        <f t="shared" si="1"/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19" t="s">
        <v>20</v>
      </c>
      <c r="B30" s="19"/>
      <c r="C30" s="19"/>
      <c r="D30" s="19"/>
      <c r="E30" s="19"/>
      <c r="F30" s="19"/>
      <c r="G30" s="19"/>
      <c r="H30" s="19"/>
      <c r="I30" s="10"/>
    </row>
    <row r="31" spans="1:9" ht="18.75" x14ac:dyDescent="0.2">
      <c r="A31" s="20" t="s">
        <v>21</v>
      </c>
      <c r="B31" s="20"/>
      <c r="C31" s="20"/>
      <c r="D31" s="20"/>
      <c r="E31" s="20"/>
      <c r="F31" s="20"/>
      <c r="G31" s="20"/>
      <c r="H31" s="20"/>
      <c r="I31" s="10"/>
    </row>
    <row r="32" spans="1:9" ht="15.75" x14ac:dyDescent="0.2">
      <c r="A32" s="22" t="s">
        <v>22</v>
      </c>
      <c r="B32" s="22"/>
      <c r="C32" s="22"/>
      <c r="D32" s="23" t="s">
        <v>26</v>
      </c>
      <c r="E32" s="23"/>
      <c r="F32" s="23"/>
      <c r="G32" s="23"/>
      <c r="H32" s="23"/>
      <c r="I32" s="10"/>
    </row>
    <row r="33" spans="1:9" ht="15.75" x14ac:dyDescent="0.2">
      <c r="A33" s="24" t="s">
        <v>24</v>
      </c>
      <c r="B33" s="24"/>
      <c r="C33" s="24"/>
      <c r="D33" s="25">
        <f>D25+D26</f>
        <v>58382.475000000006</v>
      </c>
      <c r="E33" s="25"/>
      <c r="F33" s="25"/>
      <c r="G33" s="25"/>
      <c r="H33" s="25"/>
      <c r="I33" s="10"/>
    </row>
    <row r="34" spans="1:9" ht="15.75" x14ac:dyDescent="0.25">
      <c r="A34" s="26" t="s">
        <v>23</v>
      </c>
      <c r="B34" s="26"/>
      <c r="C34" s="26"/>
      <c r="D34" s="25">
        <f>D26</f>
        <v>15592.107</v>
      </c>
      <c r="E34" s="25"/>
      <c r="F34" s="25"/>
      <c r="G34" s="25"/>
      <c r="H34" s="25"/>
      <c r="I34" s="10"/>
    </row>
    <row r="35" spans="1:9" ht="18.75" x14ac:dyDescent="0.3">
      <c r="A35" s="21"/>
      <c r="B35" s="21"/>
      <c r="C35" s="21"/>
      <c r="D35" s="21"/>
      <c r="E35" s="21"/>
      <c r="F35" s="21"/>
      <c r="G35" s="21"/>
      <c r="H35" s="21"/>
      <c r="I35" s="10"/>
    </row>
    <row r="36" spans="1:9" x14ac:dyDescent="0.2">
      <c r="F36" s="10"/>
      <c r="G36" s="17"/>
      <c r="H36" s="17"/>
      <c r="I36" s="10"/>
    </row>
    <row r="37" spans="1:9" x14ac:dyDescent="0.2">
      <c r="F37" s="10"/>
      <c r="G37" s="10"/>
      <c r="H37" s="17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1:H1"/>
    <mergeCell ref="A2:H2"/>
    <mergeCell ref="A3:H3"/>
    <mergeCell ref="A4:H4"/>
    <mergeCell ref="C8:C9"/>
    <mergeCell ref="D8:H8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Шмаков Павел Борисович</cp:lastModifiedBy>
  <cp:lastPrinted>2012-06-09T10:44:32Z</cp:lastPrinted>
  <dcterms:created xsi:type="dcterms:W3CDTF">2010-11-16T07:58:17Z</dcterms:created>
  <dcterms:modified xsi:type="dcterms:W3CDTF">2014-12-25T08:43:41Z</dcterms:modified>
</cp:coreProperties>
</file>